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Б чистый" sheetId="1" r:id="rId1"/>
  </sheets>
  <definedNames>
    <definedName name="_xlnm.Print_Area" localSheetId="0">'РБ чистый'!$A$2:$E$119</definedName>
    <definedName name="_xlnm.Print_Area_1">'РБ чистый'!$A$2:$E$119</definedName>
  </definedNames>
  <calcPr fullCalcOnLoad="1"/>
</workbook>
</file>

<file path=xl/sharedStrings.xml><?xml version="1.0" encoding="utf-8"?>
<sst xmlns="http://schemas.openxmlformats.org/spreadsheetml/2006/main" count="167" uniqueCount="157">
  <si>
    <t>Отчет об исполнении бюджета муниципального образования Пенкинское за 1 полугодие 2012 года</t>
  </si>
  <si>
    <t>Наименование показателя</t>
  </si>
  <si>
    <t>Код доходов и бюджетной классификации</t>
  </si>
  <si>
    <t xml:space="preserve">План на 2012год </t>
  </si>
  <si>
    <t>Исполнено на 01.07.2012</t>
  </si>
  <si>
    <t>% исполнения к плану года</t>
  </si>
  <si>
    <t>1</t>
  </si>
  <si>
    <t>2</t>
  </si>
  <si>
    <t>5</t>
  </si>
  <si>
    <t xml:space="preserve">                                      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</si>
  <si>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</si>
  <si>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</si>
  <si>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</si>
  <si>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</si>
  <si>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</si>
  <si>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</si>
  <si>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доходы физических лиц с доходов, полученных в виде</t>
  </si>
  <si>
    <t>000 1  01 02010 01 0000 110</t>
  </si>
  <si>
    <t>дивидендов от долевого участия в деятельности организаций</t>
  </si>
  <si>
    <t>Налог на доходы физических лиц с доходов, облагаемых по налого</t>
  </si>
  <si>
    <t>000 1 01 02021 01 0000 110</t>
  </si>
  <si>
    <t>вой ставке, установленной пунктом 1 статьи 224 НК РФ, за исклю</t>
  </si>
  <si>
    <t>чением доходов, полученных физическими лицами, зарегистриро</t>
  </si>
  <si>
    <t>ванными в качестве индивидуальных предпринимателей, частных</t>
  </si>
  <si>
    <t xml:space="preserve"> нотариусов и других лиц, занимающихся частной практикой</t>
  </si>
  <si>
    <t xml:space="preserve">Налог на доходы физических лиц с доходов, облагаемых по налоговой ставке, </t>
  </si>
  <si>
    <t>00010102020010000110</t>
  </si>
  <si>
    <t>установленной пунктом 1 статьи 224 Налогового кодекса Российской Федерации,</t>
  </si>
  <si>
    <t>за исключением доходов, полученных физическими лицами,</t>
  </si>
  <si>
    <t xml:space="preserve"> зарегистрированными в качестве индивидуальных предпринимателей, частных</t>
  </si>
  <si>
    <t>нотариусов и других лиц, занимающихся частной практикой</t>
  </si>
  <si>
    <t>Налог на доходы физических лиц с доходов, облагаемых по нало-</t>
  </si>
  <si>
    <t>00010102030010000110</t>
  </si>
  <si>
    <t>говой ставке, установленной пунктом 1 статьи 224 НК РФ и по-</t>
  </si>
  <si>
    <t>лученных физическими лицами, зарегистрированными в качест-</t>
  </si>
  <si>
    <t>ве индивидуальных предпринимателей, нотариусов и других лиц,</t>
  </si>
  <si>
    <t>занимающихся частной практикой</t>
  </si>
  <si>
    <t xml:space="preserve">Налог на доходы физических лиц с доходов, полученных в виде выигрышей и </t>
  </si>
  <si>
    <t xml:space="preserve">призов в проводимых конкурсах, играх и других мероприятиях в целях рекламы </t>
  </si>
  <si>
    <t xml:space="preserve">товаров, работ и услуг, процентных доходов по вкладам в банках, в виде  </t>
  </si>
  <si>
    <t>00010102040010000110</t>
  </si>
  <si>
    <t xml:space="preserve">материальной выгоды от экономии на процентах при получении заемных </t>
  </si>
  <si>
    <t>(кредитных) средств</t>
  </si>
  <si>
    <t>НАЛОГИ НА СОВОКУПНЫЙ ДОХОД</t>
  </si>
  <si>
    <t>0001050000000 0000 000</t>
  </si>
  <si>
    <t>Единый сельскохозяйственный налог</t>
  </si>
  <si>
    <t>00010503020010000 110</t>
  </si>
  <si>
    <t xml:space="preserve">                      НАЛОГИ НА ИМУШЕСТВО</t>
  </si>
  <si>
    <t>000 106 00000 00 0000 000</t>
  </si>
  <si>
    <t>Налог на имущество физических лиц</t>
  </si>
  <si>
    <t>000 1 06 01000 00 0000 110</t>
  </si>
  <si>
    <t xml:space="preserve">Налог на имущество физических лиц, взимаемый по ставкам, </t>
  </si>
  <si>
    <t>000 1 06 01030 10 0000 110</t>
  </si>
  <si>
    <t xml:space="preserve">применяемым к объектам налогообложения, расположенным в границах </t>
  </si>
  <si>
    <r>
      <t>поселений</t>
    </r>
    <r>
      <rPr>
        <b/>
        <sz val="13"/>
        <rFont val="Times New Roman"/>
        <family val="1"/>
      </rPr>
      <t xml:space="preserve"> </t>
    </r>
  </si>
  <si>
    <t>Земельный налог</t>
  </si>
  <si>
    <t>000 1 06 06000 00 0000 110</t>
  </si>
  <si>
    <t xml:space="preserve">Земельный налог, взимаемый по ставкам, установленным в соответствии с </t>
  </si>
  <si>
    <t>000 1 06 06010 00 0000 110</t>
  </si>
  <si>
    <t>подпунктом 1 пункта 1 статьи 394 Налогового кодекса Российской Федерации</t>
  </si>
  <si>
    <t>000 1 06 06013 10 0000 110</t>
  </si>
  <si>
    <t>и применяемым к объектам налогообложения, расположенным в границах поселен</t>
  </si>
  <si>
    <t>000 1 06 06020 00 0000 110</t>
  </si>
  <si>
    <t>подпунктом 2 пункта 1 статьи 394 Налогового кодекса Российской Федерации</t>
  </si>
  <si>
    <t>000 1 06 06023 10 0000 110</t>
  </si>
  <si>
    <t xml:space="preserve">Задолженность по отмененным налогам, сборам и иным обязательным </t>
  </si>
  <si>
    <t>платежам</t>
  </si>
  <si>
    <t>000 1 09 00000 00 0000 000</t>
  </si>
  <si>
    <t>Земельный налог (по обязательствам, возникшим до 1 января 2006года),</t>
  </si>
  <si>
    <t>000 1 09 04050 10 0000 110</t>
  </si>
  <si>
    <t>мобилизуемый на территории поселений.</t>
  </si>
  <si>
    <t>ДОХОДЫ ОТ ИСПОЛЬЗОВАНИЯ ИМУЩЕСТВА, НАХО-</t>
  </si>
  <si>
    <t>000  1  11 00000 00 0000 000</t>
  </si>
  <si>
    <t>ДЯЩЕГОСЯ В ГОСУДАРСТВЕННОЙ И МУНИЦИПАЛЬ-</t>
  </si>
  <si>
    <t>НОЙ СОБСТВЕННОСТИ</t>
  </si>
  <si>
    <t>Доходы, получаемые в виде арендной либо иной платы за передачу в безвозмезд-</t>
  </si>
  <si>
    <t>000 1 11 05000 00 0000 120</t>
  </si>
  <si>
    <t xml:space="preserve">ное пользование государственного и муниципального имущества (за исключе- </t>
  </si>
  <si>
    <t xml:space="preserve">нием имущества автономных учреждений, также имущества государственных и </t>
  </si>
  <si>
    <t>муниципальных унитарных предприятий, в том числе казенных)</t>
  </si>
  <si>
    <t>Доходы, получаемые в виде арендной платы за земельные участки, государствен-</t>
  </si>
  <si>
    <t>000 1 11 0501310 0000 120</t>
  </si>
  <si>
    <t xml:space="preserve">ная собственность на которые не разграничена и которые расположены в </t>
  </si>
  <si>
    <t xml:space="preserve">границах поселений, а также средства от продажи права на заключение договоров </t>
  </si>
  <si>
    <t>аренды указанных земельных участков</t>
  </si>
  <si>
    <t>ДОХОДЫ ОТ ПРОДАЖИ МАТЕРИАЛЬНЫХ И НЕМАТ. АКТИВОВ</t>
  </si>
  <si>
    <t>000 1 14 00000 00 0000 000</t>
  </si>
  <si>
    <t>Доходы от продажи земельных участков,находящихся в государственной и муни</t>
  </si>
  <si>
    <t>000 1 14 06000 00 0000 430</t>
  </si>
  <si>
    <t xml:space="preserve">ципальной собственности (за исключением земельных участков автономных </t>
  </si>
  <si>
    <t>учреждений)</t>
  </si>
  <si>
    <t>Доходы от продажи земельных участков, государственная собственность на</t>
  </si>
  <si>
    <t>000 1 14 06013 10 0000 430</t>
  </si>
  <si>
    <t>которые не разграничена и которые расположены в границах поселений</t>
  </si>
  <si>
    <t>Безвозмездные поступления</t>
  </si>
  <si>
    <t>000 2 00 00000 00 0000 000</t>
  </si>
  <si>
    <t xml:space="preserve"> Дотации от других бюджетов бюджетной системы РФ </t>
  </si>
  <si>
    <t>000 2 02 01000 00 0000 151</t>
  </si>
  <si>
    <t xml:space="preserve">Субвенции от других бюджетов бюджетной системы РФ </t>
  </si>
  <si>
    <t>000 2 02 03000 00 0000 151</t>
  </si>
  <si>
    <t>Субсидии на предоставление мер социальной поддержки по оплате жилья</t>
  </si>
  <si>
    <t>000 2 02 029991000000151</t>
  </si>
  <si>
    <t xml:space="preserve">и коммунальных услуг отдельным категориям граждан </t>
  </si>
  <si>
    <t>Субсидии бюджетам поселений</t>
  </si>
  <si>
    <t>000 202 0299910 0000 151</t>
  </si>
  <si>
    <t>В С Е Г О   Д О Х О Д О В</t>
  </si>
  <si>
    <t>РАСХОДЫ</t>
  </si>
  <si>
    <t>Общегосударственные вопросы</t>
  </si>
  <si>
    <t>0100</t>
  </si>
  <si>
    <t xml:space="preserve">Функционарование высшего должностного лица субъекта РФ </t>
  </si>
  <si>
    <t xml:space="preserve"> и органа местного самоуправления</t>
  </si>
  <si>
    <t>0102</t>
  </si>
  <si>
    <t>Функционирование Правительства Российской Федерации, высших</t>
  </si>
  <si>
    <t>0104</t>
  </si>
  <si>
    <t xml:space="preserve"> органов исполнительной власти субъектов Российской Федерации,</t>
  </si>
  <si>
    <t>местных администраций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</si>
  <si>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</si>
  <si>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</si>
  <si>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</si>
  <si>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</si>
  <si>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</si>
  <si>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</si>
  <si>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</si>
  <si>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</si>
  <si>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</t>
  </si>
  <si>
    <t>военные комиссариаты</t>
  </si>
  <si>
    <t>Национальная безопасность и правохранительная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</si>
  <si>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</si>
  <si>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</si>
  <si>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</si>
  <si>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</si>
  <si>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</si>
  <si>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Другие вопросы в области национальной экономики</t>
  </si>
  <si>
    <t>0409</t>
  </si>
  <si>
    <t>Жилищно-коммунальное хозяйство</t>
  </si>
  <si>
    <t>0500</t>
  </si>
  <si>
    <t>Благоустройство</t>
  </si>
  <si>
    <t>0503</t>
  </si>
  <si>
    <t>Межбюджетные трансферты</t>
  </si>
  <si>
    <t>0505</t>
  </si>
  <si>
    <t>Иные межбюджетные трансферты</t>
  </si>
  <si>
    <t>Образование</t>
  </si>
  <si>
    <t>0707</t>
  </si>
  <si>
    <t>Культура, кинематография и средства массовой информации</t>
  </si>
  <si>
    <t>0800</t>
  </si>
  <si>
    <t>Выполнение функций бюджетными учреждениями</t>
  </si>
  <si>
    <t>0801</t>
  </si>
  <si>
    <t>Физическая культура и спорт</t>
  </si>
  <si>
    <t>1102</t>
  </si>
  <si>
    <t>Мероприятия в области здравоохранения , спорта и физической культуры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</si>
  <si>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</si>
  <si>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</si>
  <si>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</si>
  <si>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</si>
  <si>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Обслуживвание государственного и муниципального долга</t>
  </si>
  <si>
    <t>1300</t>
  </si>
  <si>
    <t>Итого расходов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</si>
</sst>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0"/>
    <numFmt numFmtId="169" formatCode="#,##0.0"/>
  </numFmts>
  <fonts count="19">
    <font>
      <sz val="10"/>
      <name val="Arial"/>
      <family val="2"/>
    </font>
    <font>
      <sz val="10"/>
      <name val="Arial Cyr"/>
      <family val="2"/>
    </font>
    <font>
      <sz val="13"/>
      <name val="Arial Cyr"/>
      <family val="2"/>
    </font>
    <font>
      <b/>
      <sz val="16"/>
      <name val="Times New Roman"/>
      <family val="1"/>
    </font>
    <font>
      <sz val="12"/>
      <name val="Arial Cyr"/>
      <family val="2"/>
    </font>
    <font>
      <b/>
      <sz val="14"/>
      <name val="Times New Roman"/>
      <family val="1"/>
    </font>
    <font>
      <b/>
      <sz val="13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2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1">
    <xf numFmtId="164" fontId="0" fillId="0" borderId="0" xfId="0" applyAlignment="1">
      <alignment/>
    </xf>
    <xf numFmtId="166" fontId="2" fillId="0" borderId="0" xfId="20" applyNumberFormat="1" applyFont="1">
      <alignment/>
      <protection/>
    </xf>
    <xf numFmtId="166" fontId="1" fillId="0" borderId="0" xfId="20" applyNumberFormat="1" applyAlignment="1">
      <alignment horizontal="center"/>
      <protection/>
    </xf>
    <xf numFmtId="166" fontId="1" fillId="0" borderId="0" xfId="20" applyNumberFormat="1">
      <alignment/>
      <protection/>
    </xf>
    <xf numFmtId="164" fontId="1" fillId="0" borderId="0" xfId="20">
      <alignment/>
      <protection/>
    </xf>
    <xf numFmtId="166" fontId="3" fillId="0" borderId="0" xfId="20" applyNumberFormat="1" applyFont="1" applyBorder="1" applyAlignment="1" applyProtection="1">
      <alignment horizontal="center"/>
      <protection/>
    </xf>
    <xf numFmtId="164" fontId="4" fillId="0" borderId="0" xfId="20" applyFont="1" applyAlignment="1">
      <alignment horizontal="center"/>
      <protection/>
    </xf>
    <xf numFmtId="166" fontId="5" fillId="0" borderId="0" xfId="20" applyNumberFormat="1" applyFont="1" applyBorder="1" applyAlignment="1" applyProtection="1">
      <alignment horizontal="center"/>
      <protection/>
    </xf>
    <xf numFmtId="164" fontId="1" fillId="0" borderId="0" xfId="20" applyFont="1" applyAlignment="1">
      <alignment horizontal="center"/>
      <protection/>
    </xf>
    <xf numFmtId="166" fontId="6" fillId="0" borderId="0" xfId="20" applyNumberFormat="1" applyFont="1" applyAlignment="1" applyProtection="1">
      <alignment horizontal="center"/>
      <protection/>
    </xf>
    <xf numFmtId="166" fontId="7" fillId="0" borderId="0" xfId="20" applyNumberFormat="1" applyFont="1" applyAlignment="1" applyProtection="1">
      <alignment horizontal="center"/>
      <protection/>
    </xf>
    <xf numFmtId="166" fontId="8" fillId="0" borderId="1" xfId="20" applyNumberFormat="1" applyFont="1" applyBorder="1" applyAlignment="1" applyProtection="1">
      <alignment horizontal="center" vertical="center"/>
      <protection/>
    </xf>
    <xf numFmtId="166" fontId="8" fillId="0" borderId="2" xfId="20" applyNumberFormat="1" applyFont="1" applyBorder="1" applyAlignment="1" applyProtection="1">
      <alignment horizontal="justify" vertical="center"/>
      <protection/>
    </xf>
    <xf numFmtId="167" fontId="8" fillId="0" borderId="3" xfId="20" applyNumberFormat="1" applyFont="1" applyBorder="1" applyAlignment="1" applyProtection="1">
      <alignment horizontal="justify" vertical="center"/>
      <protection/>
    </xf>
    <xf numFmtId="167" fontId="8" fillId="0" borderId="2" xfId="20" applyNumberFormat="1" applyFont="1" applyBorder="1" applyAlignment="1" applyProtection="1">
      <alignment horizontal="justify" vertical="center"/>
      <protection/>
    </xf>
    <xf numFmtId="164" fontId="9" fillId="0" borderId="0" xfId="20" applyFont="1">
      <alignment/>
      <protection/>
    </xf>
    <xf numFmtId="164" fontId="9" fillId="0" borderId="0" xfId="20" applyFont="1" applyAlignment="1">
      <alignment horizontal="center"/>
      <protection/>
    </xf>
    <xf numFmtId="166" fontId="10" fillId="0" borderId="4" xfId="20" applyNumberFormat="1" applyFont="1" applyBorder="1" applyAlignment="1" applyProtection="1">
      <alignment horizontal="center"/>
      <protection/>
    </xf>
    <xf numFmtId="166" fontId="8" fillId="0" borderId="5" xfId="20" applyNumberFormat="1" applyFont="1" applyBorder="1" applyAlignment="1" applyProtection="1">
      <alignment horizontal="center"/>
      <protection/>
    </xf>
    <xf numFmtId="168" fontId="8" fillId="0" borderId="0" xfId="20" applyNumberFormat="1" applyFont="1" applyBorder="1" applyAlignment="1" applyProtection="1">
      <alignment horizontal="center"/>
      <protection/>
    </xf>
    <xf numFmtId="166" fontId="8" fillId="0" borderId="0" xfId="20" applyNumberFormat="1" applyFont="1" applyBorder="1" applyAlignment="1" applyProtection="1">
      <alignment horizontal="center"/>
      <protection/>
    </xf>
    <xf numFmtId="166" fontId="10" fillId="0" borderId="1" xfId="20" applyNumberFormat="1" applyFont="1" applyBorder="1" applyProtection="1">
      <alignment/>
      <protection/>
    </xf>
    <xf numFmtId="166" fontId="11" fillId="0" borderId="2" xfId="20" applyNumberFormat="1" applyFont="1" applyBorder="1" applyAlignment="1" applyProtection="1">
      <alignment horizontal="center"/>
      <protection/>
    </xf>
    <xf numFmtId="169" fontId="8" fillId="0" borderId="3" xfId="20" applyNumberFormat="1" applyFont="1" applyBorder="1" applyAlignment="1" applyProtection="1">
      <alignment horizontal="center"/>
      <protection/>
    </xf>
    <xf numFmtId="169" fontId="8" fillId="0" borderId="2" xfId="20" applyNumberFormat="1" applyFont="1" applyBorder="1" applyAlignment="1" applyProtection="1">
      <alignment horizontal="center"/>
      <protection/>
    </xf>
    <xf numFmtId="169" fontId="8" fillId="0" borderId="6" xfId="20" applyNumberFormat="1" applyFont="1" applyBorder="1" applyAlignment="1" applyProtection="1">
      <alignment horizontal="center"/>
      <protection/>
    </xf>
    <xf numFmtId="164" fontId="12" fillId="0" borderId="0" xfId="20" applyFont="1">
      <alignment/>
      <protection/>
    </xf>
    <xf numFmtId="164" fontId="13" fillId="0" borderId="0" xfId="20" applyFont="1">
      <alignment/>
      <protection/>
    </xf>
    <xf numFmtId="166" fontId="14" fillId="0" borderId="7" xfId="20" applyNumberFormat="1" applyFont="1" applyBorder="1" applyProtection="1">
      <alignment/>
      <protection/>
    </xf>
    <xf numFmtId="166" fontId="15" fillId="0" borderId="8" xfId="20" applyNumberFormat="1" applyFont="1" applyBorder="1" applyAlignment="1" applyProtection="1">
      <alignment horizontal="center"/>
      <protection/>
    </xf>
    <xf numFmtId="169" fontId="16" fillId="0" borderId="9" xfId="20" applyNumberFormat="1" applyFont="1" applyBorder="1" applyAlignment="1" applyProtection="1">
      <alignment horizontal="center"/>
      <protection/>
    </xf>
    <xf numFmtId="169" fontId="16" fillId="0" borderId="10" xfId="20" applyNumberFormat="1" applyFont="1" applyBorder="1" applyAlignment="1" applyProtection="1">
      <alignment horizontal="center"/>
      <protection/>
    </xf>
    <xf numFmtId="169" fontId="16" fillId="0" borderId="11" xfId="20" applyNumberFormat="1" applyFont="1" applyBorder="1" applyAlignment="1" applyProtection="1">
      <alignment horizontal="center"/>
      <protection/>
    </xf>
    <xf numFmtId="166" fontId="14" fillId="0" borderId="4" xfId="20" applyNumberFormat="1" applyFont="1" applyBorder="1" applyProtection="1">
      <alignment/>
      <protection/>
    </xf>
    <xf numFmtId="166" fontId="15" fillId="0" borderId="5" xfId="20" applyNumberFormat="1" applyFont="1" applyBorder="1" applyAlignment="1" applyProtection="1">
      <alignment horizontal="center"/>
      <protection/>
    </xf>
    <xf numFmtId="169" fontId="16" fillId="0" borderId="0" xfId="20" applyNumberFormat="1" applyFont="1" applyBorder="1" applyAlignment="1" applyProtection="1">
      <alignment horizontal="center"/>
      <protection/>
    </xf>
    <xf numFmtId="169" fontId="16" fillId="0" borderId="5" xfId="20" applyNumberFormat="1" applyFont="1" applyBorder="1" applyAlignment="1" applyProtection="1">
      <alignment horizontal="center"/>
      <protection/>
    </xf>
    <xf numFmtId="166" fontId="14" fillId="0" borderId="12" xfId="20" applyNumberFormat="1" applyFont="1" applyBorder="1" applyProtection="1">
      <alignment/>
      <protection/>
    </xf>
    <xf numFmtId="166" fontId="15" fillId="0" borderId="11" xfId="20" applyNumberFormat="1" applyFont="1" applyBorder="1" applyAlignment="1" applyProtection="1">
      <alignment horizontal="center"/>
      <protection/>
    </xf>
    <xf numFmtId="169" fontId="16" fillId="0" borderId="13" xfId="20" applyNumberFormat="1" applyFont="1" applyBorder="1" applyAlignment="1" applyProtection="1">
      <alignment horizontal="center"/>
      <protection/>
    </xf>
    <xf numFmtId="169" fontId="16" fillId="0" borderId="14" xfId="20" applyNumberFormat="1" applyFont="1" applyBorder="1" applyAlignment="1" applyProtection="1">
      <alignment horizontal="center"/>
      <protection/>
    </xf>
    <xf numFmtId="169" fontId="8" fillId="0" borderId="0" xfId="20" applyNumberFormat="1" applyFont="1" applyBorder="1" applyAlignment="1" applyProtection="1">
      <alignment horizontal="center"/>
      <protection/>
    </xf>
    <xf numFmtId="166" fontId="14" fillId="0" borderId="15" xfId="20" applyNumberFormat="1" applyFont="1" applyBorder="1" applyProtection="1">
      <alignment/>
      <protection/>
    </xf>
    <xf numFmtId="166" fontId="15" fillId="0" borderId="16" xfId="20" applyNumberFormat="1" applyFont="1" applyBorder="1" applyAlignment="1" applyProtection="1">
      <alignment horizontal="center"/>
      <protection/>
    </xf>
    <xf numFmtId="169" fontId="16" fillId="0" borderId="16" xfId="20" applyNumberFormat="1" applyFont="1" applyBorder="1" applyAlignment="1" applyProtection="1">
      <alignment horizontal="center"/>
      <protection/>
    </xf>
    <xf numFmtId="166" fontId="11" fillId="0" borderId="5" xfId="20" applyNumberFormat="1" applyFont="1" applyBorder="1" applyAlignment="1" applyProtection="1">
      <alignment horizontal="center"/>
      <protection/>
    </xf>
    <xf numFmtId="166" fontId="10" fillId="0" borderId="4" xfId="20" applyNumberFormat="1" applyFont="1" applyBorder="1" applyProtection="1">
      <alignment/>
      <protection/>
    </xf>
    <xf numFmtId="166" fontId="14" fillId="0" borderId="4" xfId="20" applyNumberFormat="1" applyFont="1" applyBorder="1" applyProtection="1">
      <alignment/>
      <protection/>
    </xf>
    <xf numFmtId="164" fontId="12" fillId="0" borderId="0" xfId="20" applyFont="1" applyBorder="1">
      <alignment/>
      <protection/>
    </xf>
    <xf numFmtId="166" fontId="11" fillId="0" borderId="5" xfId="20" applyNumberFormat="1" applyFont="1" applyBorder="1" applyAlignment="1" applyProtection="1">
      <alignment horizontal="center"/>
      <protection/>
    </xf>
    <xf numFmtId="166" fontId="10" fillId="0" borderId="17" xfId="20" applyNumberFormat="1" applyFont="1" applyBorder="1" applyAlignment="1" applyProtection="1">
      <alignment horizontal="left"/>
      <protection/>
    </xf>
    <xf numFmtId="166" fontId="11" fillId="0" borderId="18" xfId="20" applyNumberFormat="1" applyFont="1" applyBorder="1" applyAlignment="1" applyProtection="1">
      <alignment horizontal="center"/>
      <protection/>
    </xf>
    <xf numFmtId="169" fontId="8" fillId="0" borderId="19" xfId="20" applyNumberFormat="1" applyFont="1" applyBorder="1" applyAlignment="1" applyProtection="1">
      <alignment horizontal="center"/>
      <protection/>
    </xf>
    <xf numFmtId="169" fontId="8" fillId="0" borderId="18" xfId="20" applyNumberFormat="1" applyFont="1" applyBorder="1" applyAlignment="1" applyProtection="1">
      <alignment horizontal="center"/>
      <protection/>
    </xf>
    <xf numFmtId="166" fontId="10" fillId="0" borderId="4" xfId="20" applyNumberFormat="1" applyFont="1" applyBorder="1" applyProtection="1">
      <alignment/>
      <protection/>
    </xf>
    <xf numFmtId="166" fontId="10" fillId="0" borderId="20" xfId="20" applyNumberFormat="1" applyFont="1" applyBorder="1" applyProtection="1">
      <alignment/>
      <protection/>
    </xf>
    <xf numFmtId="166" fontId="15" fillId="0" borderId="21" xfId="20" applyNumberFormat="1" applyFont="1" applyBorder="1" applyAlignment="1" applyProtection="1">
      <alignment horizontal="center"/>
      <protection/>
    </xf>
    <xf numFmtId="169" fontId="16" fillId="0" borderId="22" xfId="20" applyNumberFormat="1" applyFont="1" applyBorder="1" applyAlignment="1" applyProtection="1">
      <alignment horizontal="center"/>
      <protection/>
    </xf>
    <xf numFmtId="169" fontId="16" fillId="0" borderId="21" xfId="20" applyNumberFormat="1" applyFont="1" applyBorder="1" applyAlignment="1" applyProtection="1">
      <alignment horizontal="center"/>
      <protection/>
    </xf>
    <xf numFmtId="169" fontId="16" fillId="0" borderId="5" xfId="20" applyNumberFormat="1" applyFont="1" applyBorder="1" applyAlignment="1">
      <alignment horizontal="center"/>
      <protection/>
    </xf>
    <xf numFmtId="169" fontId="16" fillId="0" borderId="0" xfId="20" applyNumberFormat="1" applyFont="1" applyBorder="1" applyAlignment="1">
      <alignment horizontal="center"/>
      <protection/>
    </xf>
    <xf numFmtId="164" fontId="1" fillId="0" borderId="0" xfId="20" applyBorder="1">
      <alignment/>
      <protection/>
    </xf>
    <xf numFmtId="166" fontId="14" fillId="0" borderId="17" xfId="20" applyNumberFormat="1" applyFont="1" applyBorder="1" applyProtection="1">
      <alignment/>
      <protection/>
    </xf>
    <xf numFmtId="166" fontId="15" fillId="0" borderId="18" xfId="20" applyNumberFormat="1" applyFont="1" applyBorder="1" applyAlignment="1" applyProtection="1">
      <alignment horizontal="center"/>
      <protection/>
    </xf>
    <xf numFmtId="169" fontId="16" fillId="0" borderId="19" xfId="20" applyNumberFormat="1" applyFont="1" applyBorder="1" applyAlignment="1" applyProtection="1">
      <alignment horizontal="center"/>
      <protection/>
    </xf>
    <xf numFmtId="169" fontId="16" fillId="0" borderId="18" xfId="20" applyNumberFormat="1" applyFont="1" applyBorder="1" applyAlignment="1" applyProtection="1">
      <alignment horizontal="center"/>
      <protection/>
    </xf>
    <xf numFmtId="169" fontId="8" fillId="0" borderId="2" xfId="20" applyNumberFormat="1" applyFont="1" applyFill="1" applyBorder="1" applyAlignment="1" applyProtection="1">
      <alignment horizontal="center"/>
      <protection/>
    </xf>
    <xf numFmtId="166" fontId="10" fillId="2" borderId="1" xfId="20" applyNumberFormat="1" applyFont="1" applyFill="1" applyBorder="1" applyAlignment="1" applyProtection="1">
      <alignment horizontal="center"/>
      <protection/>
    </xf>
    <xf numFmtId="166" fontId="11" fillId="2" borderId="2" xfId="20" applyNumberFormat="1" applyFont="1" applyFill="1" applyBorder="1" applyAlignment="1" applyProtection="1">
      <alignment horizontal="center"/>
      <protection/>
    </xf>
    <xf numFmtId="169" fontId="8" fillId="2" borderId="3" xfId="20" applyNumberFormat="1" applyFont="1" applyFill="1" applyBorder="1" applyAlignment="1" applyProtection="1">
      <alignment horizontal="center"/>
      <protection/>
    </xf>
    <xf numFmtId="169" fontId="8" fillId="2" borderId="2" xfId="20" applyNumberFormat="1" applyFont="1" applyFill="1" applyBorder="1" applyAlignment="1" applyProtection="1">
      <alignment horizontal="center"/>
      <protection/>
    </xf>
    <xf numFmtId="169" fontId="8" fillId="0" borderId="22" xfId="20" applyNumberFormat="1" applyFont="1" applyBorder="1" applyAlignment="1" applyProtection="1">
      <alignment horizontal="center"/>
      <protection/>
    </xf>
    <xf numFmtId="169" fontId="8" fillId="0" borderId="21" xfId="20" applyNumberFormat="1" applyFont="1" applyBorder="1" applyAlignment="1" applyProtection="1">
      <alignment horizontal="center"/>
      <protection/>
    </xf>
    <xf numFmtId="166" fontId="10" fillId="0" borderId="17" xfId="20" applyNumberFormat="1" applyFont="1" applyBorder="1" applyAlignment="1" applyProtection="1">
      <alignment horizontal="center"/>
      <protection/>
    </xf>
    <xf numFmtId="169" fontId="17" fillId="0" borderId="0" xfId="20" applyNumberFormat="1" applyFont="1" applyBorder="1" applyAlignment="1">
      <alignment horizontal="center"/>
      <protection/>
    </xf>
    <xf numFmtId="166" fontId="15" fillId="0" borderId="5" xfId="20" applyNumberFormat="1" applyFont="1" applyFill="1" applyBorder="1" applyAlignment="1" applyProtection="1">
      <alignment horizontal="center"/>
      <protection/>
    </xf>
    <xf numFmtId="169" fontId="16" fillId="0" borderId="0" xfId="20" applyNumberFormat="1" applyFont="1" applyFill="1" applyBorder="1" applyAlignment="1" applyProtection="1">
      <alignment horizontal="center"/>
      <protection/>
    </xf>
    <xf numFmtId="169" fontId="8" fillId="0" borderId="5" xfId="20" applyNumberFormat="1" applyFont="1" applyFill="1" applyBorder="1" applyAlignment="1" applyProtection="1">
      <alignment horizontal="center"/>
      <protection/>
    </xf>
    <xf numFmtId="169" fontId="16" fillId="0" borderId="5" xfId="20" applyNumberFormat="1" applyFont="1" applyFill="1" applyBorder="1" applyAlignment="1" applyProtection="1">
      <alignment horizontal="center"/>
      <protection/>
    </xf>
    <xf numFmtId="169" fontId="16" fillId="0" borderId="23" xfId="20" applyNumberFormat="1" applyFont="1" applyFill="1" applyBorder="1" applyAlignment="1" applyProtection="1">
      <alignment horizontal="center"/>
      <protection/>
    </xf>
    <xf numFmtId="166" fontId="15" fillId="0" borderId="24" xfId="20" applyNumberFormat="1" applyFont="1" applyFill="1" applyBorder="1" applyAlignment="1" applyProtection="1">
      <alignment horizontal="center"/>
      <protection/>
    </xf>
    <xf numFmtId="169" fontId="16" fillId="0" borderId="16" xfId="20" applyNumberFormat="1" applyFont="1" applyFill="1" applyBorder="1" applyAlignment="1" applyProtection="1">
      <alignment horizontal="center"/>
      <protection/>
    </xf>
    <xf numFmtId="169" fontId="16" fillId="0" borderId="14" xfId="20" applyNumberFormat="1" applyFont="1" applyFill="1" applyBorder="1" applyAlignment="1" applyProtection="1">
      <alignment horizontal="center"/>
      <protection/>
    </xf>
    <xf numFmtId="166" fontId="15" fillId="0" borderId="23" xfId="20" applyNumberFormat="1" applyFont="1" applyFill="1" applyBorder="1" applyAlignment="1" applyProtection="1">
      <alignment horizontal="center"/>
      <protection/>
    </xf>
    <xf numFmtId="169" fontId="8" fillId="0" borderId="0" xfId="20" applyNumberFormat="1" applyFont="1" applyFill="1" applyBorder="1" applyAlignment="1" applyProtection="1">
      <alignment horizontal="center"/>
      <protection/>
    </xf>
    <xf numFmtId="166" fontId="15" fillId="0" borderId="25" xfId="20" applyNumberFormat="1" applyFont="1" applyFill="1" applyBorder="1" applyAlignment="1" applyProtection="1">
      <alignment horizontal="center"/>
      <protection/>
    </xf>
    <xf numFmtId="169" fontId="16" fillId="0" borderId="11" xfId="20" applyNumberFormat="1" applyFont="1" applyFill="1" applyBorder="1" applyAlignment="1" applyProtection="1">
      <alignment horizontal="center"/>
      <protection/>
    </xf>
    <xf numFmtId="169" fontId="16" fillId="0" borderId="13" xfId="20" applyNumberFormat="1" applyFont="1" applyFill="1" applyBorder="1" applyAlignment="1" applyProtection="1">
      <alignment horizontal="center"/>
      <protection/>
    </xf>
    <xf numFmtId="166" fontId="15" fillId="0" borderId="26" xfId="20" applyNumberFormat="1" applyFont="1" applyFill="1" applyBorder="1" applyAlignment="1" applyProtection="1">
      <alignment horizontal="center"/>
      <protection/>
    </xf>
    <xf numFmtId="166" fontId="15" fillId="0" borderId="8" xfId="20" applyNumberFormat="1" applyFont="1" applyFill="1" applyBorder="1" applyAlignment="1" applyProtection="1">
      <alignment horizontal="center"/>
      <protection/>
    </xf>
    <xf numFmtId="169" fontId="16" fillId="0" borderId="27" xfId="20" applyNumberFormat="1" applyFont="1" applyFill="1" applyBorder="1" applyAlignment="1" applyProtection="1">
      <alignment horizontal="center"/>
      <protection/>
    </xf>
    <xf numFmtId="169" fontId="16" fillId="0" borderId="8" xfId="20" applyNumberFormat="1" applyFont="1" applyFill="1" applyBorder="1" applyAlignment="1" applyProtection="1">
      <alignment horizontal="center"/>
      <protection/>
    </xf>
    <xf numFmtId="169" fontId="16" fillId="0" borderId="27" xfId="20" applyNumberFormat="1" applyFont="1" applyBorder="1" applyAlignment="1" applyProtection="1">
      <alignment horizontal="center"/>
      <protection/>
    </xf>
    <xf numFmtId="169" fontId="17" fillId="0" borderId="0" xfId="20" applyNumberFormat="1" applyFont="1" applyAlignment="1">
      <alignment horizontal="center"/>
      <protection/>
    </xf>
    <xf numFmtId="166" fontId="15" fillId="0" borderId="16" xfId="20" applyNumberFormat="1" applyFont="1" applyFill="1" applyBorder="1" applyAlignment="1" applyProtection="1">
      <alignment horizontal="center"/>
      <protection/>
    </xf>
    <xf numFmtId="166" fontId="14" fillId="0" borderId="20" xfId="20" applyNumberFormat="1" applyFont="1" applyBorder="1" applyProtection="1">
      <alignment/>
      <protection/>
    </xf>
    <xf numFmtId="166" fontId="15" fillId="0" borderId="21" xfId="20" applyNumberFormat="1" applyFont="1" applyFill="1" applyBorder="1" applyAlignment="1" applyProtection="1">
      <alignment horizontal="center"/>
      <protection/>
    </xf>
    <xf numFmtId="169" fontId="16" fillId="0" borderId="22" xfId="20" applyNumberFormat="1" applyFont="1" applyFill="1" applyBorder="1" applyAlignment="1" applyProtection="1">
      <alignment horizontal="center"/>
      <protection/>
    </xf>
    <xf numFmtId="169" fontId="16" fillId="0" borderId="21" xfId="20" applyNumberFormat="1" applyFont="1" applyFill="1" applyBorder="1" applyAlignment="1" applyProtection="1">
      <alignment horizontal="center"/>
      <protection/>
    </xf>
    <xf numFmtId="169" fontId="16" fillId="0" borderId="22" xfId="20" applyNumberFormat="1" applyFont="1" applyBorder="1" applyAlignment="1" applyProtection="1">
      <alignment horizontal="center"/>
      <protection/>
    </xf>
    <xf numFmtId="166" fontId="15" fillId="0" borderId="11" xfId="20" applyNumberFormat="1" applyFont="1" applyFill="1" applyBorder="1" applyAlignment="1" applyProtection="1">
      <alignment horizontal="center"/>
      <protection/>
    </xf>
    <xf numFmtId="169" fontId="16" fillId="0" borderId="10" xfId="20" applyNumberFormat="1" applyFont="1" applyFill="1" applyBorder="1" applyAlignment="1" applyProtection="1">
      <alignment horizontal="center"/>
      <protection/>
    </xf>
    <xf numFmtId="166" fontId="10" fillId="0" borderId="7" xfId="20" applyNumberFormat="1" applyFont="1" applyBorder="1" applyProtection="1">
      <alignment/>
      <protection/>
    </xf>
    <xf numFmtId="166" fontId="11" fillId="0" borderId="8" xfId="20" applyNumberFormat="1" applyFont="1" applyFill="1" applyBorder="1" applyAlignment="1" applyProtection="1">
      <alignment horizontal="center"/>
      <protection/>
    </xf>
    <xf numFmtId="169" fontId="8" fillId="0" borderId="27" xfId="20" applyNumberFormat="1" applyFont="1" applyFill="1" applyBorder="1" applyAlignment="1" applyProtection="1">
      <alignment horizontal="center"/>
      <protection/>
    </xf>
    <xf numFmtId="169" fontId="8" fillId="0" borderId="16" xfId="20" applyNumberFormat="1" applyFont="1" applyFill="1" applyBorder="1" applyAlignment="1" applyProtection="1">
      <alignment horizontal="center"/>
      <protection/>
    </xf>
    <xf numFmtId="166" fontId="10" fillId="0" borderId="17" xfId="20" applyNumberFormat="1" applyFont="1" applyBorder="1" applyProtection="1">
      <alignment/>
      <protection/>
    </xf>
    <xf numFmtId="166" fontId="14" fillId="0" borderId="7" xfId="20" applyNumberFormat="1" applyFont="1" applyBorder="1" applyProtection="1">
      <alignment/>
      <protection/>
    </xf>
    <xf numFmtId="166" fontId="15" fillId="0" borderId="8" xfId="20" applyNumberFormat="1" applyFont="1" applyFill="1" applyBorder="1" applyAlignment="1" applyProtection="1">
      <alignment horizontal="center"/>
      <protection/>
    </xf>
    <xf numFmtId="169" fontId="16" fillId="0" borderId="27" xfId="20" applyNumberFormat="1" applyFont="1" applyFill="1" applyBorder="1" applyAlignment="1" applyProtection="1">
      <alignment horizontal="center"/>
      <protection/>
    </xf>
    <xf numFmtId="169" fontId="8" fillId="0" borderId="8" xfId="20" applyNumberFormat="1" applyFont="1" applyFill="1" applyBorder="1" applyAlignment="1" applyProtection="1">
      <alignment horizontal="center"/>
      <protection/>
    </xf>
    <xf numFmtId="169" fontId="8" fillId="0" borderId="27" xfId="20" applyNumberFormat="1" applyFont="1" applyBorder="1" applyAlignment="1" applyProtection="1">
      <alignment horizontal="center"/>
      <protection/>
    </xf>
    <xf numFmtId="166" fontId="15" fillId="0" borderId="5" xfId="20" applyNumberFormat="1" applyFont="1" applyFill="1" applyBorder="1" applyAlignment="1" applyProtection="1">
      <alignment horizontal="center"/>
      <protection/>
    </xf>
    <xf numFmtId="169" fontId="16" fillId="0" borderId="0" xfId="20" applyNumberFormat="1" applyFont="1" applyFill="1" applyBorder="1" applyAlignment="1" applyProtection="1">
      <alignment horizontal="center"/>
      <protection/>
    </xf>
    <xf numFmtId="169" fontId="8" fillId="0" borderId="5" xfId="20" applyNumberFormat="1" applyFont="1" applyFill="1" applyBorder="1" applyAlignment="1" applyProtection="1">
      <alignment horizontal="center"/>
      <protection/>
    </xf>
    <xf numFmtId="169" fontId="8" fillId="0" borderId="0" xfId="20" applyNumberFormat="1" applyFont="1" applyBorder="1" applyAlignment="1" applyProtection="1">
      <alignment horizontal="center"/>
      <protection/>
    </xf>
    <xf numFmtId="166" fontId="14" fillId="0" borderId="28" xfId="20" applyNumberFormat="1" applyFont="1" applyBorder="1" applyProtection="1">
      <alignment/>
      <protection/>
    </xf>
    <xf numFmtId="166" fontId="15" fillId="0" borderId="28" xfId="20" applyNumberFormat="1" applyFont="1" applyFill="1" applyBorder="1" applyAlignment="1" applyProtection="1">
      <alignment horizontal="center"/>
      <protection/>
    </xf>
    <xf numFmtId="169" fontId="16" fillId="0" borderId="28" xfId="20" applyNumberFormat="1" applyFont="1" applyFill="1" applyBorder="1" applyAlignment="1" applyProtection="1">
      <alignment horizontal="center"/>
      <protection/>
    </xf>
    <xf numFmtId="169" fontId="8" fillId="0" borderId="28" xfId="20" applyNumberFormat="1" applyFont="1" applyFill="1" applyBorder="1" applyAlignment="1" applyProtection="1">
      <alignment horizontal="center"/>
      <protection/>
    </xf>
    <xf numFmtId="169" fontId="8" fillId="0" borderId="28" xfId="20" applyNumberFormat="1" applyFont="1" applyBorder="1" applyAlignment="1" applyProtection="1">
      <alignment horizontal="center"/>
      <protection/>
    </xf>
    <xf numFmtId="166" fontId="11" fillId="0" borderId="5" xfId="20" applyNumberFormat="1" applyFont="1" applyFill="1" applyBorder="1" applyAlignment="1" applyProtection="1">
      <alignment horizontal="center"/>
      <protection/>
    </xf>
    <xf numFmtId="169" fontId="8" fillId="0" borderId="0" xfId="20" applyNumberFormat="1" applyFont="1" applyFill="1" applyBorder="1" applyAlignment="1" applyProtection="1">
      <alignment horizontal="center"/>
      <protection/>
    </xf>
    <xf numFmtId="166" fontId="11" fillId="2" borderId="2" xfId="20" applyNumberFormat="1" applyFont="1" applyFill="1" applyBorder="1" applyAlignment="1" applyProtection="1">
      <alignment horizontal="center"/>
      <protection/>
    </xf>
    <xf numFmtId="169" fontId="8" fillId="2" borderId="3" xfId="20" applyNumberFormat="1" applyFont="1" applyFill="1" applyBorder="1" applyAlignment="1" applyProtection="1">
      <alignment horizontal="center"/>
      <protection/>
    </xf>
    <xf numFmtId="169" fontId="8" fillId="2" borderId="2" xfId="20" applyNumberFormat="1" applyFont="1" applyFill="1" applyBorder="1" applyAlignment="1" applyProtection="1">
      <alignment horizontal="center"/>
      <protection/>
    </xf>
    <xf numFmtId="166" fontId="14" fillId="0" borderId="15" xfId="20" applyNumberFormat="1" applyFont="1" applyBorder="1" applyProtection="1">
      <alignment/>
      <protection/>
    </xf>
    <xf numFmtId="169" fontId="16" fillId="2" borderId="3" xfId="20" applyNumberFormat="1" applyFont="1" applyFill="1" applyBorder="1" applyAlignment="1" applyProtection="1">
      <alignment horizontal="center"/>
      <protection/>
    </xf>
    <xf numFmtId="169" fontId="16" fillId="2" borderId="2" xfId="20" applyNumberFormat="1" applyFont="1" applyFill="1" applyBorder="1" applyAlignment="1" applyProtection="1">
      <alignment horizontal="center"/>
      <protection/>
    </xf>
    <xf numFmtId="166" fontId="11" fillId="2" borderId="29" xfId="20" applyNumberFormat="1" applyFont="1" applyFill="1" applyBorder="1" applyAlignment="1" applyProtection="1">
      <alignment horizontal="center"/>
      <protection/>
    </xf>
    <xf numFmtId="166" fontId="10" fillId="2" borderId="28" xfId="20" applyNumberFormat="1" applyFont="1" applyFill="1" applyBorder="1" applyProtection="1">
      <alignment/>
      <protection/>
    </xf>
    <xf numFmtId="166" fontId="14" fillId="2" borderId="0" xfId="20" applyNumberFormat="1" applyFont="1" applyFill="1" applyBorder="1" applyProtection="1">
      <alignment/>
      <protection/>
    </xf>
    <xf numFmtId="166" fontId="11" fillId="2" borderId="21" xfId="20" applyNumberFormat="1" applyFont="1" applyFill="1" applyBorder="1" applyAlignment="1" applyProtection="1">
      <alignment horizontal="center"/>
      <protection/>
    </xf>
    <xf numFmtId="166" fontId="10" fillId="2" borderId="28" xfId="20" applyNumberFormat="1" applyFont="1" applyFill="1" applyBorder="1" applyProtection="1">
      <alignment/>
      <protection/>
    </xf>
    <xf numFmtId="166" fontId="11" fillId="2" borderId="28" xfId="20" applyNumberFormat="1" applyFont="1" applyFill="1" applyBorder="1" applyAlignment="1" applyProtection="1">
      <alignment horizontal="center"/>
      <protection/>
    </xf>
    <xf numFmtId="169" fontId="8" fillId="2" borderId="28" xfId="20" applyNumberFormat="1" applyFont="1" applyFill="1" applyBorder="1" applyAlignment="1" applyProtection="1">
      <alignment horizontal="center"/>
      <protection/>
    </xf>
    <xf numFmtId="166" fontId="10" fillId="0" borderId="28" xfId="20" applyNumberFormat="1" applyFont="1" applyBorder="1" applyProtection="1">
      <alignment/>
      <protection/>
    </xf>
    <xf numFmtId="166" fontId="14" fillId="0" borderId="0" xfId="20" applyNumberFormat="1" applyFont="1" applyBorder="1" applyAlignment="1">
      <alignment horizontal="left"/>
      <protection/>
    </xf>
    <xf numFmtId="166" fontId="11" fillId="0" borderId="0" xfId="20" applyNumberFormat="1" applyFont="1" applyFill="1" applyBorder="1" applyAlignment="1" applyProtection="1">
      <alignment horizontal="center"/>
      <protection/>
    </xf>
    <xf numFmtId="167" fontId="14" fillId="0" borderId="0" xfId="20" applyNumberFormat="1" applyFont="1" applyBorder="1" applyAlignment="1">
      <alignment horizontal="justify" vertical="center"/>
      <protection/>
    </xf>
    <xf numFmtId="166" fontId="16" fillId="0" borderId="0" xfId="20" applyNumberFormat="1" applyFont="1" applyBorder="1" applyAlignment="1">
      <alignment horizontal="center"/>
      <protection/>
    </xf>
    <xf numFmtId="164" fontId="18" fillId="0" borderId="0" xfId="20" applyFont="1" applyAlignment="1">
      <alignment horizontal="center"/>
      <protection/>
    </xf>
    <xf numFmtId="166" fontId="14" fillId="0" borderId="0" xfId="20" applyNumberFormat="1" applyFont="1" applyBorder="1" applyAlignment="1">
      <alignment horizontal="center"/>
      <protection/>
    </xf>
    <xf numFmtId="166" fontId="15" fillId="0" borderId="0" xfId="20" applyNumberFormat="1" applyFont="1" applyBorder="1" applyAlignment="1">
      <alignment horizontal="center"/>
      <protection/>
    </xf>
    <xf numFmtId="166" fontId="14" fillId="0" borderId="0" xfId="20" applyNumberFormat="1" applyFont="1" applyBorder="1">
      <alignment/>
      <protection/>
    </xf>
    <xf numFmtId="166" fontId="16" fillId="0" borderId="0" xfId="20" applyNumberFormat="1" applyFont="1" applyBorder="1" applyAlignment="1">
      <alignment horizontal="center"/>
      <protection/>
    </xf>
    <xf numFmtId="166" fontId="16" fillId="0" borderId="0" xfId="20" applyNumberFormat="1" applyFont="1" applyBorder="1">
      <alignment/>
      <protection/>
    </xf>
    <xf numFmtId="164" fontId="18" fillId="0" borderId="0" xfId="20" applyFont="1">
      <alignment/>
      <protection/>
    </xf>
    <xf numFmtId="166" fontId="14" fillId="0" borderId="0" xfId="20" applyNumberFormat="1" applyFont="1">
      <alignment/>
      <protection/>
    </xf>
    <xf numFmtId="166" fontId="16" fillId="0" borderId="0" xfId="20" applyNumberFormat="1" applyFont="1" applyAlignment="1">
      <alignment horizontal="center"/>
      <protection/>
    </xf>
    <xf numFmtId="166" fontId="16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6"/>
  <sheetViews>
    <sheetView tabSelected="1" view="pageBreakPreview" zoomScale="70" zoomScaleNormal="75" zoomScaleSheetLayoutView="70" workbookViewId="0" topLeftCell="A76">
      <selection activeCell="A77" sqref="A77"/>
    </sheetView>
  </sheetViews>
  <sheetFormatPr defaultColWidth="9.140625" defaultRowHeight="12.75"/>
  <cols>
    <col min="1" max="1" width="85.28125" style="1" customWidth="1"/>
    <col min="2" max="2" width="28.00390625" style="2" customWidth="1"/>
    <col min="3" max="4" width="17.7109375" style="3" customWidth="1"/>
    <col min="5" max="5" width="17.57421875" style="4" customWidth="1"/>
    <col min="6" max="6" width="15.8515625" style="4" customWidth="1"/>
    <col min="7" max="16384" width="8.7109375" style="4" customWidth="1"/>
  </cols>
  <sheetData>
    <row r="2" spans="1:5" s="6" customFormat="1" ht="30" customHeight="1">
      <c r="A2" s="5" t="s">
        <v>0</v>
      </c>
      <c r="B2" s="5"/>
      <c r="C2" s="5"/>
      <c r="D2" s="5"/>
      <c r="E2" s="5"/>
    </row>
    <row r="3" spans="1:5" s="8" customFormat="1" ht="30" customHeight="1">
      <c r="A3" s="7"/>
      <c r="B3" s="7"/>
      <c r="C3" s="7"/>
      <c r="D3" s="7"/>
      <c r="E3" s="7"/>
    </row>
    <row r="4" spans="1:4" s="8" customFormat="1" ht="12.75" customHeight="1" hidden="1">
      <c r="A4" s="9"/>
      <c r="B4" s="10"/>
      <c r="C4" s="10"/>
      <c r="D4" s="10"/>
    </row>
    <row r="5" spans="1:4" s="8" customFormat="1" ht="12.75" customHeight="1" hidden="1">
      <c r="A5" s="9"/>
      <c r="B5" s="10"/>
      <c r="C5" s="10"/>
      <c r="D5" s="10"/>
    </row>
    <row r="6" spans="1:4" s="8" customFormat="1" ht="12.75" customHeight="1" hidden="1">
      <c r="A6" s="9"/>
      <c r="B6" s="10"/>
      <c r="C6" s="10"/>
      <c r="D6" s="10"/>
    </row>
    <row r="7" spans="1:5" ht="19.5" customHeight="1">
      <c r="A7" s="11" t="s">
        <v>1</v>
      </c>
      <c r="B7" s="12" t="s">
        <v>2</v>
      </c>
      <c r="C7" s="13" t="s">
        <v>3</v>
      </c>
      <c r="D7" s="14" t="s">
        <v>4</v>
      </c>
      <c r="E7" s="13" t="s">
        <v>5</v>
      </c>
    </row>
    <row r="8" spans="1:7" s="15" customFormat="1" ht="113.25" customHeight="1">
      <c r="A8" s="11"/>
      <c r="B8" s="12"/>
      <c r="C8" s="13"/>
      <c r="D8" s="14"/>
      <c r="E8" s="13"/>
      <c r="G8" s="16"/>
    </row>
    <row r="9" spans="1:5" s="15" customFormat="1" ht="19.5" customHeight="1">
      <c r="A9" s="17" t="s">
        <v>6</v>
      </c>
      <c r="B9" s="18" t="s">
        <v>7</v>
      </c>
      <c r="C9" s="19">
        <v>3</v>
      </c>
      <c r="D9" s="18">
        <v>4</v>
      </c>
      <c r="E9" s="20" t="s">
        <v>8</v>
      </c>
    </row>
    <row r="10" spans="1:8" ht="19.5" customHeight="1">
      <c r="A10" s="21" t="s">
        <v>9</v>
      </c>
      <c r="B10" s="22" t="s">
        <v>10</v>
      </c>
      <c r="C10" s="23">
        <v>4817.3</v>
      </c>
      <c r="D10" s="24">
        <v>964.4</v>
      </c>
      <c r="E10" s="23">
        <v>20</v>
      </c>
      <c r="H10" s="4" t="s">
        <v>11</v>
      </c>
    </row>
    <row r="11" spans="1:7" s="26" customFormat="1" ht="19.5" customHeight="1">
      <c r="A11" s="21" t="s">
        <v>12</v>
      </c>
      <c r="B11" s="22" t="s">
        <v>13</v>
      </c>
      <c r="C11" s="23">
        <v>2044.3</v>
      </c>
      <c r="D11" s="25">
        <v>1026.9</v>
      </c>
      <c r="E11" s="24">
        <v>18</v>
      </c>
      <c r="G11" s="27"/>
    </row>
    <row r="12" spans="1:5" s="26" customFormat="1" ht="19.5" customHeight="1">
      <c r="A12" s="28" t="s">
        <v>14</v>
      </c>
      <c r="B12" s="29" t="s">
        <v>15</v>
      </c>
      <c r="C12" s="30">
        <v>2044.3</v>
      </c>
      <c r="D12" s="31">
        <v>1026.9</v>
      </c>
      <c r="E12" s="32">
        <v>18</v>
      </c>
    </row>
    <row r="13" spans="1:5" s="26" customFormat="1" ht="19.5" customHeight="1">
      <c r="A13" s="33" t="s">
        <v>16</v>
      </c>
      <c r="B13" s="34" t="s">
        <v>17</v>
      </c>
      <c r="C13" s="35">
        <v>0</v>
      </c>
      <c r="D13" s="36">
        <v>0</v>
      </c>
      <c r="E13" s="35">
        <v>0</v>
      </c>
    </row>
    <row r="14" spans="1:5" s="26" customFormat="1" ht="19.5" customHeight="1">
      <c r="A14" s="37" t="s">
        <v>18</v>
      </c>
      <c r="B14" s="38"/>
      <c r="C14" s="39"/>
      <c r="D14" s="32"/>
      <c r="E14" s="35"/>
    </row>
    <row r="15" spans="1:5" s="26" customFormat="1" ht="19.5" customHeight="1">
      <c r="A15" s="33" t="s">
        <v>19</v>
      </c>
      <c r="B15" s="34" t="s">
        <v>20</v>
      </c>
      <c r="C15" s="35">
        <v>2033.3</v>
      </c>
      <c r="D15" s="36">
        <v>1026.1</v>
      </c>
      <c r="E15" s="40">
        <v>50.4</v>
      </c>
    </row>
    <row r="16" spans="1:5" s="26" customFormat="1" ht="19.5" customHeight="1">
      <c r="A16" s="33" t="s">
        <v>21</v>
      </c>
      <c r="B16" s="34"/>
      <c r="C16" s="35"/>
      <c r="D16" s="36"/>
      <c r="E16" s="35"/>
    </row>
    <row r="17" spans="1:5" s="26" customFormat="1" ht="19.5" customHeight="1">
      <c r="A17" s="33" t="s">
        <v>22</v>
      </c>
      <c r="B17" s="34"/>
      <c r="C17" s="41"/>
      <c r="D17" s="36"/>
      <c r="E17" s="35"/>
    </row>
    <row r="18" spans="1:5" s="26" customFormat="1" ht="19.5" customHeight="1">
      <c r="A18" s="33" t="s">
        <v>23</v>
      </c>
      <c r="B18" s="34"/>
      <c r="C18" s="35"/>
      <c r="D18" s="36"/>
      <c r="E18" s="35"/>
    </row>
    <row r="19" spans="1:5" s="26" customFormat="1" ht="19.5" customHeight="1">
      <c r="A19" s="33" t="s">
        <v>24</v>
      </c>
      <c r="B19" s="34"/>
      <c r="C19" s="41"/>
      <c r="D19" s="36"/>
      <c r="E19" s="35"/>
    </row>
    <row r="20" spans="1:5" s="26" customFormat="1" ht="19.5" customHeight="1">
      <c r="A20" s="33" t="s">
        <v>25</v>
      </c>
      <c r="B20" s="34" t="s">
        <v>26</v>
      </c>
      <c r="C20" s="41">
        <v>6</v>
      </c>
      <c r="D20" s="36">
        <v>0.5</v>
      </c>
      <c r="E20" s="35">
        <v>0.08</v>
      </c>
    </row>
    <row r="21" spans="1:5" s="26" customFormat="1" ht="19.5" customHeight="1">
      <c r="A21" s="33" t="s">
        <v>27</v>
      </c>
      <c r="B21" s="34"/>
      <c r="C21" s="41"/>
      <c r="D21" s="36"/>
      <c r="E21" s="35"/>
    </row>
    <row r="22" spans="1:5" s="26" customFormat="1" ht="19.5" customHeight="1">
      <c r="A22" s="33" t="s">
        <v>28</v>
      </c>
      <c r="B22" s="34"/>
      <c r="C22" s="41"/>
      <c r="D22" s="36"/>
      <c r="E22" s="35"/>
    </row>
    <row r="23" spans="1:5" s="26" customFormat="1" ht="19.5" customHeight="1">
      <c r="A23" s="33" t="s">
        <v>29</v>
      </c>
      <c r="B23" s="34"/>
      <c r="C23" s="41"/>
      <c r="D23" s="36"/>
      <c r="E23" s="35"/>
    </row>
    <row r="24" spans="1:5" s="26" customFormat="1" ht="19.5" customHeight="1">
      <c r="A24" s="33" t="s">
        <v>30</v>
      </c>
      <c r="B24" s="34"/>
      <c r="C24" s="41"/>
      <c r="D24" s="36"/>
      <c r="E24" s="35"/>
    </row>
    <row r="25" spans="1:5" s="26" customFormat="1" ht="19.5" customHeight="1">
      <c r="A25" s="42" t="s">
        <v>31</v>
      </c>
      <c r="B25" s="43" t="s">
        <v>32</v>
      </c>
      <c r="C25" s="40">
        <v>5</v>
      </c>
      <c r="D25" s="44">
        <v>0.30000000000000004</v>
      </c>
      <c r="E25" s="40">
        <v>0.6000000000000001</v>
      </c>
    </row>
    <row r="26" spans="1:5" ht="19.5" customHeight="1">
      <c r="A26" s="33" t="s">
        <v>33</v>
      </c>
      <c r="B26" s="34"/>
      <c r="C26" s="35"/>
      <c r="D26" s="36"/>
      <c r="E26" s="35"/>
    </row>
    <row r="27" spans="1:5" ht="19.5" customHeight="1">
      <c r="A27" s="33" t="s">
        <v>34</v>
      </c>
      <c r="B27" s="34"/>
      <c r="C27" s="35"/>
      <c r="D27" s="36"/>
      <c r="E27" s="35"/>
    </row>
    <row r="28" spans="1:5" ht="19.5" customHeight="1">
      <c r="A28" s="33" t="s">
        <v>35</v>
      </c>
      <c r="B28" s="34"/>
      <c r="C28" s="35"/>
      <c r="D28" s="36"/>
      <c r="E28" s="35"/>
    </row>
    <row r="29" spans="1:5" ht="19.5" customHeight="1">
      <c r="A29" s="33" t="s">
        <v>36</v>
      </c>
      <c r="B29" s="45"/>
      <c r="C29" s="41"/>
      <c r="D29" s="36"/>
      <c r="E29" s="35"/>
    </row>
    <row r="30" spans="1:5" ht="19.5" customHeight="1">
      <c r="A30" s="33" t="s">
        <v>37</v>
      </c>
      <c r="B30" s="45"/>
      <c r="C30" s="41"/>
      <c r="D30" s="36"/>
      <c r="E30" s="35"/>
    </row>
    <row r="31" spans="1:5" ht="19.5" customHeight="1">
      <c r="A31" s="33" t="s">
        <v>38</v>
      </c>
      <c r="B31" s="45"/>
      <c r="C31" s="41"/>
      <c r="D31" s="36"/>
      <c r="E31" s="35"/>
    </row>
    <row r="32" spans="1:5" ht="19.5" customHeight="1">
      <c r="A32" s="33" t="s">
        <v>39</v>
      </c>
      <c r="B32" s="45" t="s">
        <v>40</v>
      </c>
      <c r="C32" s="41">
        <v>0</v>
      </c>
      <c r="D32" s="36">
        <v>0</v>
      </c>
      <c r="E32" s="35">
        <v>0</v>
      </c>
    </row>
    <row r="33" spans="1:5" ht="19.5" customHeight="1">
      <c r="A33" s="33" t="s">
        <v>41</v>
      </c>
      <c r="B33" s="45"/>
      <c r="C33" s="41"/>
      <c r="D33" s="36"/>
      <c r="E33" s="35"/>
    </row>
    <row r="34" spans="1:5" ht="19.5" customHeight="1">
      <c r="A34" s="33" t="s">
        <v>42</v>
      </c>
      <c r="B34" s="45"/>
      <c r="C34" s="41"/>
      <c r="D34" s="36"/>
      <c r="E34" s="35"/>
    </row>
    <row r="35" spans="1:5" ht="19.5" customHeight="1">
      <c r="A35" s="33" t="s">
        <v>43</v>
      </c>
      <c r="B35" s="45" t="s">
        <v>44</v>
      </c>
      <c r="C35" s="41">
        <v>6</v>
      </c>
      <c r="D35" s="36">
        <v>1.7000000000000002</v>
      </c>
      <c r="E35" s="35">
        <v>0.30000000000000004</v>
      </c>
    </row>
    <row r="36" spans="1:5" ht="19.5" customHeight="1">
      <c r="A36" s="33" t="s">
        <v>45</v>
      </c>
      <c r="B36" s="45" t="s">
        <v>46</v>
      </c>
      <c r="C36" s="41">
        <v>6</v>
      </c>
      <c r="D36" s="36">
        <v>1.7000000000000002</v>
      </c>
      <c r="E36" s="35">
        <v>0.2800000000000001</v>
      </c>
    </row>
    <row r="37" spans="1:5" ht="19.5" customHeight="1">
      <c r="A37" s="46" t="s">
        <v>47</v>
      </c>
      <c r="B37" s="45" t="s">
        <v>48</v>
      </c>
      <c r="C37" s="41">
        <v>1416</v>
      </c>
      <c r="D37" s="36">
        <v>1537.2</v>
      </c>
      <c r="E37" s="35">
        <v>108.6</v>
      </c>
    </row>
    <row r="38" spans="1:5" ht="19.5" customHeight="1">
      <c r="A38" s="47" t="s">
        <v>49</v>
      </c>
      <c r="B38" s="45" t="s">
        <v>50</v>
      </c>
      <c r="C38" s="41">
        <v>25</v>
      </c>
      <c r="D38" s="36">
        <v>2.1</v>
      </c>
      <c r="E38" s="35">
        <v>0.8</v>
      </c>
    </row>
    <row r="39" spans="1:5" ht="19.5" customHeight="1">
      <c r="A39" s="47" t="s">
        <v>51</v>
      </c>
      <c r="B39" s="45" t="s">
        <v>52</v>
      </c>
      <c r="C39" s="41">
        <v>25</v>
      </c>
      <c r="D39" s="36">
        <v>2.1</v>
      </c>
      <c r="E39" s="35">
        <v>0.8</v>
      </c>
    </row>
    <row r="40" spans="1:5" ht="19.5" customHeight="1">
      <c r="A40" s="47" t="s">
        <v>53</v>
      </c>
      <c r="B40" s="45"/>
      <c r="C40" s="41"/>
      <c r="D40" s="36"/>
      <c r="E40" s="35"/>
    </row>
    <row r="41" spans="1:5" ht="19.5" customHeight="1">
      <c r="A41" s="47" t="s">
        <v>54</v>
      </c>
      <c r="B41" s="45"/>
      <c r="C41" s="41"/>
      <c r="D41" s="36"/>
      <c r="E41" s="35"/>
    </row>
    <row r="42" spans="1:5" ht="19.5" customHeight="1">
      <c r="A42" s="47" t="s">
        <v>55</v>
      </c>
      <c r="B42" s="45" t="s">
        <v>56</v>
      </c>
      <c r="C42" s="41">
        <v>1391</v>
      </c>
      <c r="D42" s="36">
        <v>1535.1</v>
      </c>
      <c r="E42" s="35">
        <v>110</v>
      </c>
    </row>
    <row r="43" spans="1:5" ht="19.5" customHeight="1">
      <c r="A43" s="47" t="s">
        <v>57</v>
      </c>
      <c r="B43" s="45" t="s">
        <v>58</v>
      </c>
      <c r="C43" s="41">
        <v>391</v>
      </c>
      <c r="D43" s="36">
        <v>196.3</v>
      </c>
      <c r="E43" s="35">
        <v>50</v>
      </c>
    </row>
    <row r="44" spans="1:5" ht="19.5" customHeight="1">
      <c r="A44" s="47" t="s">
        <v>59</v>
      </c>
      <c r="B44" s="45"/>
      <c r="C44" s="41"/>
      <c r="D44" s="36"/>
      <c r="E44" s="35"/>
    </row>
    <row r="45" spans="1:5" ht="19.5" customHeight="1">
      <c r="A45" s="47" t="s">
        <v>57</v>
      </c>
      <c r="B45" s="45" t="s">
        <v>60</v>
      </c>
      <c r="C45" s="41">
        <v>391</v>
      </c>
      <c r="D45" s="36">
        <v>196.3</v>
      </c>
      <c r="E45" s="35">
        <v>50</v>
      </c>
    </row>
    <row r="46" spans="1:5" ht="19.5" customHeight="1">
      <c r="A46" s="47" t="s">
        <v>59</v>
      </c>
      <c r="B46" s="45"/>
      <c r="C46" s="41"/>
      <c r="D46" s="36"/>
      <c r="E46" s="35"/>
    </row>
    <row r="47" spans="1:5" ht="19.5" customHeight="1">
      <c r="A47" s="47" t="s">
        <v>61</v>
      </c>
      <c r="B47" s="45"/>
      <c r="C47" s="41"/>
      <c r="D47" s="36"/>
      <c r="E47" s="35"/>
    </row>
    <row r="48" spans="1:5" ht="19.5" customHeight="1">
      <c r="A48" s="47" t="s">
        <v>57</v>
      </c>
      <c r="B48" s="45" t="s">
        <v>62</v>
      </c>
      <c r="C48" s="41">
        <v>1000</v>
      </c>
      <c r="D48" s="36">
        <v>1338.8</v>
      </c>
      <c r="E48" s="35">
        <v>134</v>
      </c>
    </row>
    <row r="49" spans="1:5" ht="19.5" customHeight="1">
      <c r="A49" s="47" t="s">
        <v>63</v>
      </c>
      <c r="B49" s="45"/>
      <c r="C49" s="41"/>
      <c r="D49" s="36"/>
      <c r="E49" s="35"/>
    </row>
    <row r="50" spans="1:5" ht="19.5" customHeight="1">
      <c r="A50" s="47" t="s">
        <v>57</v>
      </c>
      <c r="B50" s="45" t="s">
        <v>64</v>
      </c>
      <c r="C50" s="41">
        <v>1000</v>
      </c>
      <c r="D50" s="36">
        <v>1338.8</v>
      </c>
      <c r="E50" s="35">
        <v>134</v>
      </c>
    </row>
    <row r="51" spans="1:5" ht="19.5" customHeight="1">
      <c r="A51" s="47" t="s">
        <v>63</v>
      </c>
      <c r="B51" s="45"/>
      <c r="C51" s="41"/>
      <c r="D51" s="36"/>
      <c r="E51" s="35"/>
    </row>
    <row r="52" spans="1:5" ht="19.5" customHeight="1">
      <c r="A52" s="47" t="s">
        <v>61</v>
      </c>
      <c r="B52" s="45"/>
      <c r="C52" s="41"/>
      <c r="D52" s="36"/>
      <c r="E52" s="35"/>
    </row>
    <row r="53" spans="1:5" s="48" customFormat="1" ht="27.75" customHeight="1">
      <c r="A53" s="46" t="s">
        <v>65</v>
      </c>
      <c r="B53" s="34"/>
      <c r="C53" s="35"/>
      <c r="D53" s="36"/>
      <c r="E53" s="35"/>
    </row>
    <row r="54" spans="1:5" s="48" customFormat="1" ht="19.5" customHeight="1">
      <c r="A54" s="46" t="s">
        <v>66</v>
      </c>
      <c r="B54" s="49" t="s">
        <v>67</v>
      </c>
      <c r="C54" s="35">
        <v>1</v>
      </c>
      <c r="D54" s="36">
        <v>0</v>
      </c>
      <c r="E54" s="35">
        <v>0</v>
      </c>
    </row>
    <row r="55" spans="1:5" s="48" customFormat="1" ht="19.5" customHeight="1">
      <c r="A55" s="47" t="s">
        <v>68</v>
      </c>
      <c r="B55" s="34" t="s">
        <v>69</v>
      </c>
      <c r="C55" s="35">
        <v>1</v>
      </c>
      <c r="D55" s="36">
        <v>0</v>
      </c>
      <c r="E55" s="35">
        <v>0</v>
      </c>
    </row>
    <row r="56" spans="1:5" s="48" customFormat="1" ht="19.5" customHeight="1">
      <c r="A56" s="33" t="s">
        <v>70</v>
      </c>
      <c r="B56" s="34"/>
      <c r="C56" s="35"/>
      <c r="D56" s="36"/>
      <c r="E56" s="35"/>
    </row>
    <row r="57" spans="1:5" s="15" customFormat="1" ht="19.5" customHeight="1">
      <c r="A57" s="50" t="s">
        <v>71</v>
      </c>
      <c r="B57" s="51" t="s">
        <v>72</v>
      </c>
      <c r="C57" s="52">
        <v>940</v>
      </c>
      <c r="D57" s="53">
        <v>255.9</v>
      </c>
      <c r="E57" s="52">
        <v>27</v>
      </c>
    </row>
    <row r="58" spans="1:5" s="15" customFormat="1" ht="19.5" customHeight="1">
      <c r="A58" s="54" t="s">
        <v>73</v>
      </c>
      <c r="B58" s="34"/>
      <c r="C58" s="35"/>
      <c r="D58" s="36"/>
      <c r="E58" s="35"/>
    </row>
    <row r="59" spans="1:5" s="15" customFormat="1" ht="19.5" customHeight="1">
      <c r="A59" s="55" t="s">
        <v>74</v>
      </c>
      <c r="B59" s="56"/>
      <c r="C59" s="57"/>
      <c r="D59" s="58"/>
      <c r="E59" s="57"/>
    </row>
    <row r="60" spans="1:5" s="15" customFormat="1" ht="19.5" customHeight="1">
      <c r="A60" s="33" t="s">
        <v>75</v>
      </c>
      <c r="B60" s="34" t="s">
        <v>76</v>
      </c>
      <c r="C60" s="35">
        <v>940</v>
      </c>
      <c r="D60" s="59">
        <v>255.9</v>
      </c>
      <c r="E60" s="40">
        <v>27</v>
      </c>
    </row>
    <row r="61" spans="1:5" s="15" customFormat="1" ht="19.5" customHeight="1">
      <c r="A61" s="33" t="s">
        <v>77</v>
      </c>
      <c r="B61" s="34"/>
      <c r="C61" s="35"/>
      <c r="D61" s="59"/>
      <c r="E61" s="60"/>
    </row>
    <row r="62" spans="1:5" s="15" customFormat="1" ht="19.5" customHeight="1">
      <c r="A62" s="33" t="s">
        <v>78</v>
      </c>
      <c r="B62" s="34"/>
      <c r="C62" s="35"/>
      <c r="D62" s="59"/>
      <c r="E62" s="60"/>
    </row>
    <row r="63" spans="1:5" s="15" customFormat="1" ht="19.5" customHeight="1">
      <c r="A63" s="33" t="s">
        <v>79</v>
      </c>
      <c r="B63" s="34"/>
      <c r="C63" s="35"/>
      <c r="D63" s="59"/>
      <c r="E63" s="60"/>
    </row>
    <row r="64" spans="1:7" ht="19.5" customHeight="1">
      <c r="A64" s="42" t="s">
        <v>80</v>
      </c>
      <c r="B64" s="43" t="s">
        <v>81</v>
      </c>
      <c r="C64" s="40">
        <v>940</v>
      </c>
      <c r="D64" s="44">
        <v>255.9</v>
      </c>
      <c r="E64" s="40">
        <v>27</v>
      </c>
      <c r="G64" s="61"/>
    </row>
    <row r="65" spans="1:7" ht="19.5" customHeight="1">
      <c r="A65" s="33" t="s">
        <v>82</v>
      </c>
      <c r="B65" s="34"/>
      <c r="C65" s="35"/>
      <c r="D65" s="36"/>
      <c r="E65" s="35"/>
      <c r="G65" s="61"/>
    </row>
    <row r="66" spans="1:7" ht="19.5" customHeight="1">
      <c r="A66" s="33" t="s">
        <v>83</v>
      </c>
      <c r="B66" s="34"/>
      <c r="C66" s="35"/>
      <c r="D66" s="36"/>
      <c r="E66" s="35"/>
      <c r="G66" s="61"/>
    </row>
    <row r="67" spans="1:7" ht="19.5" customHeight="1">
      <c r="A67" s="62" t="s">
        <v>84</v>
      </c>
      <c r="B67" s="63"/>
      <c r="C67" s="64"/>
      <c r="D67" s="65"/>
      <c r="E67" s="35"/>
      <c r="G67" s="61"/>
    </row>
    <row r="68" spans="1:7" ht="19.5" customHeight="1">
      <c r="A68" s="21" t="s">
        <v>85</v>
      </c>
      <c r="B68" s="22" t="s">
        <v>86</v>
      </c>
      <c r="C68" s="52">
        <v>410</v>
      </c>
      <c r="D68" s="24">
        <v>192.5</v>
      </c>
      <c r="E68" s="23">
        <v>47</v>
      </c>
      <c r="G68" s="61"/>
    </row>
    <row r="69" spans="1:7" ht="19.5" customHeight="1">
      <c r="A69" s="62" t="s">
        <v>87</v>
      </c>
      <c r="B69" s="63" t="s">
        <v>88</v>
      </c>
      <c r="C69" s="64">
        <v>410</v>
      </c>
      <c r="D69" s="65">
        <v>192.5</v>
      </c>
      <c r="E69" s="40">
        <v>47</v>
      </c>
      <c r="G69" s="61"/>
    </row>
    <row r="70" spans="1:7" ht="19.5" customHeight="1">
      <c r="A70" s="33" t="s">
        <v>89</v>
      </c>
      <c r="B70" s="34"/>
      <c r="C70" s="35"/>
      <c r="D70" s="36"/>
      <c r="E70" s="35"/>
      <c r="G70" s="61"/>
    </row>
    <row r="71" spans="1:7" ht="19.5" customHeight="1">
      <c r="A71" s="33" t="s">
        <v>90</v>
      </c>
      <c r="B71" s="34"/>
      <c r="C71" s="35"/>
      <c r="D71" s="36"/>
      <c r="E71" s="35"/>
      <c r="G71" s="61"/>
    </row>
    <row r="72" spans="1:7" ht="19.5" customHeight="1">
      <c r="A72" s="33" t="s">
        <v>91</v>
      </c>
      <c r="B72" s="34" t="s">
        <v>92</v>
      </c>
      <c r="C72" s="35">
        <v>410</v>
      </c>
      <c r="D72" s="36">
        <v>192.5</v>
      </c>
      <c r="E72" s="35">
        <v>47</v>
      </c>
      <c r="G72" s="61"/>
    </row>
    <row r="73" spans="1:7" ht="19.5" customHeight="1">
      <c r="A73" s="33" t="s">
        <v>93</v>
      </c>
      <c r="B73" s="34"/>
      <c r="C73" s="35"/>
      <c r="D73" s="36"/>
      <c r="E73" s="35"/>
      <c r="G73" s="61"/>
    </row>
    <row r="74" spans="1:5" ht="19.5" customHeight="1">
      <c r="A74" s="21" t="s">
        <v>94</v>
      </c>
      <c r="B74" s="22" t="s">
        <v>95</v>
      </c>
      <c r="C74" s="23">
        <v>1843</v>
      </c>
      <c r="D74" s="66">
        <v>378</v>
      </c>
      <c r="E74" s="23">
        <v>20</v>
      </c>
    </row>
    <row r="75" spans="1:5" ht="19.5" customHeight="1">
      <c r="A75" s="21" t="s">
        <v>96</v>
      </c>
      <c r="B75" s="22" t="s">
        <v>97</v>
      </c>
      <c r="C75" s="23">
        <v>1198</v>
      </c>
      <c r="D75" s="66">
        <v>848</v>
      </c>
      <c r="E75" s="23">
        <v>71</v>
      </c>
    </row>
    <row r="76" spans="1:6" ht="19.5" customHeight="1">
      <c r="A76" s="21" t="s">
        <v>98</v>
      </c>
      <c r="B76" s="22" t="s">
        <v>99</v>
      </c>
      <c r="C76" s="23">
        <v>71</v>
      </c>
      <c r="D76" s="66">
        <v>71</v>
      </c>
      <c r="E76" s="23">
        <v>100</v>
      </c>
      <c r="F76" s="4">
        <v>-6500</v>
      </c>
    </row>
    <row r="77" spans="1:5" ht="19.5" customHeight="1">
      <c r="A77" s="21" t="s">
        <v>100</v>
      </c>
      <c r="B77" s="22" t="s">
        <v>101</v>
      </c>
      <c r="C77" s="23">
        <v>24</v>
      </c>
      <c r="D77" s="66">
        <v>8</v>
      </c>
      <c r="E77" s="23">
        <v>33</v>
      </c>
    </row>
    <row r="78" spans="1:5" ht="19.5" customHeight="1">
      <c r="A78" s="21" t="s">
        <v>102</v>
      </c>
      <c r="B78" s="22"/>
      <c r="C78" s="23"/>
      <c r="D78" s="66"/>
      <c r="E78" s="23"/>
    </row>
    <row r="79" spans="1:5" ht="19.5" customHeight="1">
      <c r="A79" s="21" t="s">
        <v>103</v>
      </c>
      <c r="B79" s="22" t="s">
        <v>104</v>
      </c>
      <c r="C79" s="23">
        <v>550</v>
      </c>
      <c r="D79" s="66">
        <v>49.2</v>
      </c>
      <c r="E79" s="23">
        <v>9</v>
      </c>
    </row>
    <row r="80" spans="1:5" ht="19.5" customHeight="1">
      <c r="A80" s="67" t="s">
        <v>105</v>
      </c>
      <c r="B80" s="68"/>
      <c r="C80" s="69">
        <v>6660.3</v>
      </c>
      <c r="D80" s="70">
        <v>3990.4</v>
      </c>
      <c r="E80" s="69">
        <v>59.9</v>
      </c>
    </row>
    <row r="81" spans="1:5" ht="19.5" customHeight="1">
      <c r="A81" s="55"/>
      <c r="B81" s="56"/>
      <c r="C81" s="71"/>
      <c r="D81" s="72"/>
      <c r="E81" s="23"/>
    </row>
    <row r="82" spans="1:5" ht="19.5" customHeight="1">
      <c r="A82" s="73" t="s">
        <v>106</v>
      </c>
      <c r="B82" s="51"/>
      <c r="C82" s="64"/>
      <c r="D82" s="65"/>
      <c r="E82" s="23"/>
    </row>
    <row r="83" spans="1:6" ht="19.5" customHeight="1">
      <c r="A83" s="21" t="s">
        <v>107</v>
      </c>
      <c r="B83" s="68" t="s">
        <v>108</v>
      </c>
      <c r="C83" s="69">
        <v>1739.3</v>
      </c>
      <c r="D83" s="70">
        <v>951.7</v>
      </c>
      <c r="E83" s="69">
        <v>54.7</v>
      </c>
      <c r="F83" s="74" t="e">
        <f>F85+"#REF!+F86+#REF!+#REF!+#REF!+F90"</f>
        <v>#NAME?</v>
      </c>
    </row>
    <row r="84" spans="1:5" ht="19.5" customHeight="1">
      <c r="A84" s="33" t="s">
        <v>109</v>
      </c>
      <c r="B84" s="75"/>
      <c r="C84" s="76"/>
      <c r="D84" s="77"/>
      <c r="E84" s="52"/>
    </row>
    <row r="85" spans="1:6" ht="19.5" customHeight="1">
      <c r="A85" s="33" t="s">
        <v>110</v>
      </c>
      <c r="B85" s="75" t="s">
        <v>111</v>
      </c>
      <c r="C85" s="76">
        <v>454.4</v>
      </c>
      <c r="D85" s="78">
        <v>257.7</v>
      </c>
      <c r="E85" s="35">
        <v>56.7</v>
      </c>
      <c r="F85" s="79">
        <v>1070</v>
      </c>
    </row>
    <row r="86" spans="1:6" ht="19.5" customHeight="1">
      <c r="A86" s="42" t="s">
        <v>112</v>
      </c>
      <c r="B86" s="80" t="s">
        <v>113</v>
      </c>
      <c r="C86" s="81">
        <v>1214.9</v>
      </c>
      <c r="D86" s="82">
        <v>679.9</v>
      </c>
      <c r="E86" s="44">
        <v>22.6</v>
      </c>
      <c r="F86" s="76">
        <v>6455.9</v>
      </c>
    </row>
    <row r="87" spans="1:5" ht="19.5" customHeight="1">
      <c r="A87" s="33" t="s">
        <v>114</v>
      </c>
      <c r="B87" s="83"/>
      <c r="C87" s="78"/>
      <c r="D87" s="84"/>
      <c r="E87" s="36"/>
    </row>
    <row r="88" spans="1:5" ht="19.5" customHeight="1">
      <c r="A88" s="37" t="s">
        <v>115</v>
      </c>
      <c r="B88" s="85" t="s">
        <v>113</v>
      </c>
      <c r="C88" s="86">
        <v>1214.9</v>
      </c>
      <c r="D88" s="87">
        <v>679.9</v>
      </c>
      <c r="E88" s="32">
        <v>56</v>
      </c>
    </row>
    <row r="89" spans="1:5" ht="19.5" customHeight="1">
      <c r="A89" s="28" t="s">
        <v>116</v>
      </c>
      <c r="B89" s="88" t="s">
        <v>117</v>
      </c>
      <c r="C89" s="87">
        <v>20</v>
      </c>
      <c r="D89" s="76">
        <v>0</v>
      </c>
      <c r="E89" s="39">
        <v>0</v>
      </c>
    </row>
    <row r="90" spans="1:6" ht="19.5" customHeight="1">
      <c r="A90" s="28" t="s">
        <v>118</v>
      </c>
      <c r="B90" s="89" t="s">
        <v>119</v>
      </c>
      <c r="C90" s="90">
        <v>50</v>
      </c>
      <c r="D90" s="91">
        <v>14.1</v>
      </c>
      <c r="E90" s="92">
        <v>28</v>
      </c>
      <c r="F90" s="79">
        <v>6277.1</v>
      </c>
    </row>
    <row r="91" spans="1:6" ht="19.5" customHeight="1">
      <c r="A91" s="21" t="s">
        <v>120</v>
      </c>
      <c r="B91" s="68" t="s">
        <v>121</v>
      </c>
      <c r="C91" s="69">
        <v>71</v>
      </c>
      <c r="D91" s="70">
        <v>35.8</v>
      </c>
      <c r="E91" s="69">
        <v>28</v>
      </c>
      <c r="F91" s="93">
        <f>F92+F93</f>
        <v>1570.5</v>
      </c>
    </row>
    <row r="92" spans="1:6" ht="19.5" customHeight="1">
      <c r="A92" s="33" t="s">
        <v>122</v>
      </c>
      <c r="B92" s="75" t="s">
        <v>123</v>
      </c>
      <c r="C92" s="76">
        <v>71</v>
      </c>
      <c r="D92" s="78">
        <v>35.8</v>
      </c>
      <c r="E92" s="35">
        <v>28</v>
      </c>
      <c r="F92" s="79">
        <v>697</v>
      </c>
    </row>
    <row r="93" spans="1:6" ht="19.5" customHeight="1">
      <c r="A93" s="42" t="s">
        <v>124</v>
      </c>
      <c r="B93" s="94"/>
      <c r="C93" s="82"/>
      <c r="D93" s="81"/>
      <c r="E93" s="40"/>
      <c r="F93" s="79">
        <v>873.5</v>
      </c>
    </row>
    <row r="94" spans="1:5" ht="19.5" customHeight="1">
      <c r="A94" s="95" t="s">
        <v>125</v>
      </c>
      <c r="B94" s="96" t="s">
        <v>123</v>
      </c>
      <c r="C94" s="97">
        <v>71</v>
      </c>
      <c r="D94" s="98">
        <v>35.8</v>
      </c>
      <c r="E94" s="99">
        <v>50.4</v>
      </c>
    </row>
    <row r="95" spans="1:6" ht="19.5" customHeight="1">
      <c r="A95" s="21" t="s">
        <v>126</v>
      </c>
      <c r="B95" s="68" t="s">
        <v>127</v>
      </c>
      <c r="C95" s="69">
        <v>50</v>
      </c>
      <c r="D95" s="70">
        <v>0</v>
      </c>
      <c r="E95" s="69">
        <v>0</v>
      </c>
      <c r="F95" s="93" t="e">
        <f>F96+F97+F98+"#REF!+#REF!"</f>
        <v>#NAME?</v>
      </c>
    </row>
    <row r="96" spans="1:6" ht="19.5" customHeight="1">
      <c r="A96" s="47" t="s">
        <v>128</v>
      </c>
      <c r="B96" s="100" t="s">
        <v>129</v>
      </c>
      <c r="C96" s="87">
        <v>50</v>
      </c>
      <c r="D96" s="101">
        <v>0</v>
      </c>
      <c r="E96" s="39">
        <v>0</v>
      </c>
      <c r="F96" s="79">
        <v>1284.1</v>
      </c>
    </row>
    <row r="97" spans="1:6" ht="19.5" customHeight="1">
      <c r="A97" s="102" t="s">
        <v>130</v>
      </c>
      <c r="B97" s="103" t="s">
        <v>131</v>
      </c>
      <c r="C97" s="104">
        <v>680</v>
      </c>
      <c r="D97" s="105">
        <v>36.7</v>
      </c>
      <c r="E97" s="92">
        <v>5</v>
      </c>
      <c r="F97" s="79">
        <v>4900</v>
      </c>
    </row>
    <row r="98" spans="1:6" ht="19.5" customHeight="1">
      <c r="A98" s="28" t="s">
        <v>132</v>
      </c>
      <c r="B98" s="89" t="s">
        <v>133</v>
      </c>
      <c r="C98" s="90">
        <v>680</v>
      </c>
      <c r="D98" s="81">
        <v>36.7</v>
      </c>
      <c r="E98" s="92">
        <v>5</v>
      </c>
      <c r="F98" s="79">
        <v>15064.5</v>
      </c>
    </row>
    <row r="99" spans="1:5" ht="19.5" customHeight="1">
      <c r="A99" s="106" t="s">
        <v>134</v>
      </c>
      <c r="B99" s="68" t="s">
        <v>135</v>
      </c>
      <c r="C99" s="69">
        <v>1538</v>
      </c>
      <c r="D99" s="70">
        <v>1242.3</v>
      </c>
      <c r="E99" s="69">
        <v>81</v>
      </c>
    </row>
    <row r="100" spans="1:6" ht="19.5" customHeight="1">
      <c r="A100" s="107" t="s">
        <v>136</v>
      </c>
      <c r="B100" s="108" t="s">
        <v>137</v>
      </c>
      <c r="C100" s="109">
        <v>1538</v>
      </c>
      <c r="D100" s="110">
        <v>1242.3</v>
      </c>
      <c r="E100" s="111">
        <v>81</v>
      </c>
      <c r="F100" s="79">
        <v>15316.3</v>
      </c>
    </row>
    <row r="101" spans="1:6" ht="19.5" customHeight="1">
      <c r="A101" s="46" t="s">
        <v>138</v>
      </c>
      <c r="B101" s="112" t="s">
        <v>139</v>
      </c>
      <c r="C101" s="113">
        <v>76</v>
      </c>
      <c r="D101" s="114">
        <v>0</v>
      </c>
      <c r="E101" s="115">
        <v>0</v>
      </c>
      <c r="F101" s="76"/>
    </row>
    <row r="102" spans="1:6" ht="19.5" customHeight="1">
      <c r="A102" s="116" t="s">
        <v>140</v>
      </c>
      <c r="B102" s="117" t="s">
        <v>139</v>
      </c>
      <c r="C102" s="118">
        <v>76</v>
      </c>
      <c r="D102" s="119">
        <v>0</v>
      </c>
      <c r="E102" s="120">
        <v>0</v>
      </c>
      <c r="F102" s="76"/>
    </row>
    <row r="103" spans="1:6" ht="19.5" customHeight="1">
      <c r="A103" s="46" t="s">
        <v>141</v>
      </c>
      <c r="B103" s="121" t="s">
        <v>142</v>
      </c>
      <c r="C103" s="122">
        <v>5</v>
      </c>
      <c r="D103" s="114">
        <v>0</v>
      </c>
      <c r="E103" s="115">
        <v>0</v>
      </c>
      <c r="F103" s="76"/>
    </row>
    <row r="104" spans="1:6" ht="19.5" customHeight="1">
      <c r="A104" s="21" t="s">
        <v>143</v>
      </c>
      <c r="B104" s="123" t="s">
        <v>144</v>
      </c>
      <c r="C104" s="124">
        <v>1896</v>
      </c>
      <c r="D104" s="125">
        <v>1518.4</v>
      </c>
      <c r="E104" s="124">
        <v>80</v>
      </c>
      <c r="F104" s="93" t="e">
        <f>"#REF!+#REF!+#REF!+#REF!"</f>
        <v>#NAME?</v>
      </c>
    </row>
    <row r="105" spans="1:6" ht="19.5" customHeight="1">
      <c r="A105" s="126" t="s">
        <v>145</v>
      </c>
      <c r="B105" s="68" t="s">
        <v>146</v>
      </c>
      <c r="C105" s="127">
        <v>1896</v>
      </c>
      <c r="D105" s="128">
        <v>1518.4</v>
      </c>
      <c r="E105" s="127">
        <v>80</v>
      </c>
      <c r="F105" s="93" t="e">
        <f>"#REF!+#REF!+#REF!+#REF!"</f>
        <v>#NAME?</v>
      </c>
    </row>
    <row r="106" spans="1:6" ht="19.5" customHeight="1">
      <c r="A106" s="46" t="s">
        <v>147</v>
      </c>
      <c r="B106" s="68" t="s">
        <v>148</v>
      </c>
      <c r="C106" s="127">
        <v>5</v>
      </c>
      <c r="D106" s="128">
        <v>0</v>
      </c>
      <c r="E106" s="127">
        <v>0</v>
      </c>
      <c r="F106" s="93"/>
    </row>
    <row r="107" spans="1:6" ht="19.5" customHeight="1">
      <c r="A107" s="116" t="s">
        <v>149</v>
      </c>
      <c r="B107" s="129" t="s">
        <v>148</v>
      </c>
      <c r="C107" s="127">
        <v>5</v>
      </c>
      <c r="D107" s="128">
        <v>0</v>
      </c>
      <c r="E107" s="127">
        <v>0</v>
      </c>
      <c r="F107" s="93"/>
    </row>
    <row r="108" spans="1:6" ht="19.5" customHeight="1">
      <c r="A108" s="130" t="s">
        <v>150</v>
      </c>
      <c r="B108" s="129" t="s">
        <v>151</v>
      </c>
      <c r="C108" s="69">
        <v>250</v>
      </c>
      <c r="D108" s="70">
        <v>92.5</v>
      </c>
      <c r="E108" s="69">
        <v>37</v>
      </c>
      <c r="F108" s="93" t="e">
        <f>F83+F91+F95+"#REF!+#REF!+#REF!+F104+F105+#REF!"</f>
        <v>#NAME?</v>
      </c>
    </row>
    <row r="109" spans="1:6" ht="19.5" customHeight="1">
      <c r="A109" s="131" t="s">
        <v>152</v>
      </c>
      <c r="B109" s="132" t="s">
        <v>153</v>
      </c>
      <c r="C109" s="127">
        <v>250</v>
      </c>
      <c r="D109" s="128">
        <v>92.5</v>
      </c>
      <c r="E109" s="127">
        <v>37</v>
      </c>
      <c r="F109" s="93"/>
    </row>
    <row r="110" spans="1:6" ht="19.5" customHeight="1">
      <c r="A110" s="133" t="s">
        <v>154</v>
      </c>
      <c r="B110" s="134" t="s">
        <v>155</v>
      </c>
      <c r="C110" s="135">
        <v>10</v>
      </c>
      <c r="D110" s="135">
        <v>0</v>
      </c>
      <c r="E110" s="135">
        <v>0</v>
      </c>
      <c r="F110" s="93"/>
    </row>
    <row r="111" spans="1:6" ht="19.5" customHeight="1">
      <c r="A111" s="136" t="s">
        <v>156</v>
      </c>
      <c r="B111" s="134"/>
      <c r="C111" s="135">
        <v>6320.3</v>
      </c>
      <c r="D111" s="135">
        <v>3877.4</v>
      </c>
      <c r="E111" s="135">
        <v>61</v>
      </c>
      <c r="F111" s="93"/>
    </row>
    <row r="112" spans="1:5" ht="19.5" customHeight="1">
      <c r="A112" s="137"/>
      <c r="B112" s="138"/>
      <c r="C112" s="84"/>
      <c r="D112" s="84"/>
      <c r="E112" s="41"/>
    </row>
    <row r="113" spans="1:6" ht="19.5" customHeight="1">
      <c r="A113" s="139"/>
      <c r="B113" s="140"/>
      <c r="C113" s="140"/>
      <c r="D113" s="140"/>
      <c r="E113" s="141"/>
      <c r="F113" s="4">
        <v>-2724</v>
      </c>
    </row>
    <row r="114" spans="1:6" ht="34.5" customHeight="1">
      <c r="A114" s="142"/>
      <c r="B114" s="143"/>
      <c r="C114" s="140"/>
      <c r="D114" s="140"/>
      <c r="E114" s="141"/>
      <c r="F114" s="4">
        <v>9576</v>
      </c>
    </row>
    <row r="115" spans="1:5" ht="19.5" customHeight="1">
      <c r="A115" s="142"/>
      <c r="B115" s="140"/>
      <c r="C115" s="140"/>
      <c r="D115" s="140"/>
      <c r="E115" s="141"/>
    </row>
    <row r="116" spans="1:5" ht="19.5" customHeight="1">
      <c r="A116" s="142"/>
      <c r="B116" s="140"/>
      <c r="C116" s="140"/>
      <c r="D116" s="140"/>
      <c r="E116" s="141"/>
    </row>
    <row r="117" spans="1:5" ht="19.5" customHeight="1">
      <c r="A117" s="142"/>
      <c r="B117" s="140"/>
      <c r="C117" s="140"/>
      <c r="D117" s="140"/>
      <c r="E117" s="141"/>
    </row>
    <row r="118" spans="1:6" ht="19.5" customHeight="1">
      <c r="A118" s="144"/>
      <c r="B118" s="140"/>
      <c r="C118" s="140"/>
      <c r="D118" s="140"/>
      <c r="E118" s="141"/>
      <c r="F118" s="4">
        <v>-12300</v>
      </c>
    </row>
    <row r="119" spans="1:5" ht="19.5" customHeight="1">
      <c r="A119" s="144"/>
      <c r="B119" s="145"/>
      <c r="C119" s="146"/>
      <c r="D119" s="146"/>
      <c r="E119" s="147"/>
    </row>
    <row r="120" spans="1:5" ht="19.5" customHeight="1">
      <c r="A120" s="144"/>
      <c r="B120" s="145"/>
      <c r="C120" s="146"/>
      <c r="D120" s="146"/>
      <c r="E120" s="147"/>
    </row>
    <row r="121" spans="1:5" ht="19.5" customHeight="1">
      <c r="A121" s="144"/>
      <c r="B121" s="145"/>
      <c r="C121" s="146"/>
      <c r="D121" s="146"/>
      <c r="E121" s="147"/>
    </row>
    <row r="122" spans="1:5" ht="19.5" customHeight="1">
      <c r="A122" s="144"/>
      <c r="B122" s="145"/>
      <c r="C122" s="146"/>
      <c r="D122" s="146"/>
      <c r="E122" s="147"/>
    </row>
    <row r="123" spans="1:5" ht="19.5" customHeight="1">
      <c r="A123" s="144"/>
      <c r="B123" s="145"/>
      <c r="C123" s="146"/>
      <c r="D123" s="146"/>
      <c r="E123" s="147"/>
    </row>
    <row r="124" spans="1:5" ht="19.5" customHeight="1">
      <c r="A124" s="144"/>
      <c r="B124" s="145"/>
      <c r="C124" s="146"/>
      <c r="D124" s="146"/>
      <c r="E124" s="147"/>
    </row>
    <row r="125" spans="1:5" ht="19.5" customHeight="1">
      <c r="A125" s="144"/>
      <c r="B125" s="145"/>
      <c r="C125" s="146"/>
      <c r="D125" s="146"/>
      <c r="E125" s="147"/>
    </row>
    <row r="126" spans="1:5" ht="19.5" customHeight="1">
      <c r="A126" s="144"/>
      <c r="B126" s="145"/>
      <c r="C126" s="146"/>
      <c r="D126" s="146"/>
      <c r="E126" s="147"/>
    </row>
    <row r="127" spans="1:5" ht="19.5" customHeight="1">
      <c r="A127" s="144"/>
      <c r="B127" s="145"/>
      <c r="C127" s="146"/>
      <c r="D127" s="146"/>
      <c r="E127" s="147"/>
    </row>
    <row r="128" spans="1:5" ht="19.5" customHeight="1">
      <c r="A128" s="148"/>
      <c r="B128" s="145"/>
      <c r="C128" s="146"/>
      <c r="D128" s="146"/>
      <c r="E128" s="147"/>
    </row>
    <row r="129" spans="1:5" ht="19.5" customHeight="1">
      <c r="A129" s="148"/>
      <c r="B129" s="149"/>
      <c r="C129" s="150"/>
      <c r="D129" s="150"/>
      <c r="E129" s="147"/>
    </row>
    <row r="130" spans="1:5" ht="19.5" customHeight="1">
      <c r="A130" s="148"/>
      <c r="B130" s="149"/>
      <c r="C130" s="150"/>
      <c r="D130" s="150"/>
      <c r="E130" s="147"/>
    </row>
    <row r="131" spans="1:5" ht="19.5" customHeight="1">
      <c r="A131" s="148"/>
      <c r="B131" s="149"/>
      <c r="C131" s="150"/>
      <c r="D131" s="150"/>
      <c r="E131" s="147"/>
    </row>
    <row r="132" spans="1:5" ht="19.5" customHeight="1">
      <c r="A132" s="148"/>
      <c r="B132" s="149"/>
      <c r="C132" s="150"/>
      <c r="D132" s="150"/>
      <c r="E132" s="147"/>
    </row>
    <row r="133" spans="1:5" ht="18">
      <c r="A133" s="148"/>
      <c r="B133" s="149"/>
      <c r="C133" s="150"/>
      <c r="D133" s="150"/>
      <c r="E133" s="147"/>
    </row>
    <row r="134" spans="1:5" ht="18">
      <c r="A134" s="148"/>
      <c r="B134" s="149"/>
      <c r="C134" s="150"/>
      <c r="D134" s="150"/>
      <c r="E134" s="147"/>
    </row>
    <row r="135" spans="1:5" ht="18">
      <c r="A135" s="148"/>
      <c r="B135" s="149"/>
      <c r="C135" s="150"/>
      <c r="D135" s="150"/>
      <c r="E135" s="147"/>
    </row>
    <row r="136" spans="1:5" ht="18">
      <c r="A136" s="148"/>
      <c r="B136" s="149"/>
      <c r="C136" s="150"/>
      <c r="D136" s="150"/>
      <c r="E136" s="147"/>
    </row>
    <row r="137" spans="1:5" ht="18">
      <c r="A137" s="148"/>
      <c r="B137" s="149"/>
      <c r="C137" s="150"/>
      <c r="D137" s="150"/>
      <c r="E137" s="147"/>
    </row>
    <row r="138" spans="1:5" ht="18">
      <c r="A138" s="148"/>
      <c r="B138" s="149"/>
      <c r="C138" s="150"/>
      <c r="D138" s="150"/>
      <c r="E138" s="147"/>
    </row>
    <row r="139" spans="1:5" ht="18">
      <c r="A139" s="148"/>
      <c r="B139" s="149"/>
      <c r="C139" s="150"/>
      <c r="D139" s="150"/>
      <c r="E139" s="147"/>
    </row>
    <row r="140" spans="1:5" ht="18">
      <c r="A140" s="148"/>
      <c r="B140" s="149"/>
      <c r="C140" s="150"/>
      <c r="D140" s="150"/>
      <c r="E140" s="147"/>
    </row>
    <row r="141" spans="1:5" ht="18">
      <c r="A141" s="148"/>
      <c r="B141" s="149"/>
      <c r="C141" s="150"/>
      <c r="D141" s="150"/>
      <c r="E141" s="147"/>
    </row>
    <row r="142" spans="1:5" ht="18">
      <c r="A142" s="148"/>
      <c r="B142" s="149"/>
      <c r="C142" s="150"/>
      <c r="D142" s="150"/>
      <c r="E142" s="147"/>
    </row>
    <row r="143" spans="1:5" ht="18">
      <c r="A143" s="148"/>
      <c r="B143" s="149"/>
      <c r="C143" s="150"/>
      <c r="D143" s="150"/>
      <c r="E143" s="147"/>
    </row>
    <row r="144" spans="1:5" ht="18">
      <c r="A144" s="148"/>
      <c r="B144" s="149"/>
      <c r="C144" s="150"/>
      <c r="D144" s="150"/>
      <c r="E144" s="147"/>
    </row>
    <row r="145" spans="1:5" ht="18">
      <c r="A145" s="148"/>
      <c r="B145" s="149"/>
      <c r="C145" s="150"/>
      <c r="D145" s="150"/>
      <c r="E145" s="147"/>
    </row>
    <row r="146" spans="1:5" ht="18">
      <c r="A146" s="148"/>
      <c r="B146" s="149"/>
      <c r="C146" s="150"/>
      <c r="D146" s="150"/>
      <c r="E146" s="147"/>
    </row>
    <row r="147" spans="1:5" ht="18">
      <c r="A147" s="148"/>
      <c r="B147" s="149"/>
      <c r="C147" s="150"/>
      <c r="D147" s="150"/>
      <c r="E147" s="147"/>
    </row>
    <row r="148" spans="1:5" ht="18">
      <c r="A148" s="148"/>
      <c r="B148" s="149"/>
      <c r="C148" s="150"/>
      <c r="D148" s="150"/>
      <c r="E148" s="147"/>
    </row>
    <row r="149" spans="1:5" ht="18">
      <c r="A149" s="148"/>
      <c r="B149" s="149"/>
      <c r="C149" s="150"/>
      <c r="D149" s="150"/>
      <c r="E149" s="147"/>
    </row>
    <row r="150" spans="1:5" ht="18">
      <c r="A150" s="148"/>
      <c r="B150" s="149"/>
      <c r="C150" s="150"/>
      <c r="D150" s="150"/>
      <c r="E150" s="147"/>
    </row>
    <row r="151" spans="1:5" ht="18">
      <c r="A151" s="148"/>
      <c r="B151" s="149"/>
      <c r="C151" s="150"/>
      <c r="D151" s="150"/>
      <c r="E151" s="147"/>
    </row>
    <row r="152" spans="1:5" ht="18">
      <c r="A152" s="148"/>
      <c r="B152" s="149"/>
      <c r="C152" s="150"/>
      <c r="D152" s="150"/>
      <c r="E152" s="147"/>
    </row>
    <row r="153" spans="1:5" ht="18">
      <c r="A153" s="148"/>
      <c r="B153" s="149"/>
      <c r="C153" s="150"/>
      <c r="D153" s="150"/>
      <c r="E153" s="147"/>
    </row>
    <row r="154" spans="1:5" ht="18">
      <c r="A154" s="148"/>
      <c r="B154" s="149"/>
      <c r="C154" s="150"/>
      <c r="D154" s="150"/>
      <c r="E154" s="147"/>
    </row>
    <row r="155" spans="1:5" ht="18">
      <c r="A155" s="148"/>
      <c r="B155" s="149"/>
      <c r="C155" s="150"/>
      <c r="D155" s="150"/>
      <c r="E155" s="147"/>
    </row>
    <row r="156" spans="1:5" ht="18">
      <c r="A156" s="148"/>
      <c r="B156" s="149"/>
      <c r="C156" s="150"/>
      <c r="D156" s="150"/>
      <c r="E156" s="147"/>
    </row>
    <row r="157" spans="1:5" ht="18">
      <c r="A157" s="148"/>
      <c r="B157" s="149"/>
      <c r="C157" s="150"/>
      <c r="D157" s="150"/>
      <c r="E157" s="147"/>
    </row>
    <row r="158" spans="1:5" ht="18">
      <c r="A158" s="148"/>
      <c r="B158" s="149"/>
      <c r="C158" s="150"/>
      <c r="D158" s="150"/>
      <c r="E158" s="147"/>
    </row>
    <row r="159" spans="1:5" ht="18">
      <c r="A159" s="148"/>
      <c r="B159" s="149"/>
      <c r="C159" s="150"/>
      <c r="D159" s="150"/>
      <c r="E159" s="147"/>
    </row>
    <row r="160" spans="1:5" ht="18">
      <c r="A160" s="148"/>
      <c r="B160" s="149"/>
      <c r="C160" s="150"/>
      <c r="D160" s="150"/>
      <c r="E160" s="147"/>
    </row>
    <row r="161" spans="1:5" ht="18">
      <c r="A161" s="148"/>
      <c r="B161" s="149"/>
      <c r="C161" s="150"/>
      <c r="D161" s="150"/>
      <c r="E161" s="147"/>
    </row>
    <row r="162" spans="1:5" ht="18">
      <c r="A162" s="148"/>
      <c r="B162" s="149"/>
      <c r="C162" s="150"/>
      <c r="D162" s="150"/>
      <c r="E162" s="147"/>
    </row>
    <row r="163" spans="1:5" ht="18">
      <c r="A163" s="148"/>
      <c r="B163" s="149"/>
      <c r="C163" s="150"/>
      <c r="D163" s="150"/>
      <c r="E163" s="147"/>
    </row>
    <row r="164" spans="1:5" ht="18">
      <c r="A164" s="148"/>
      <c r="B164" s="149"/>
      <c r="C164" s="150"/>
      <c r="D164" s="150"/>
      <c r="E164" s="147"/>
    </row>
    <row r="165" spans="1:5" ht="18">
      <c r="A165" s="148"/>
      <c r="B165" s="149"/>
      <c r="C165" s="150"/>
      <c r="D165" s="150"/>
      <c r="E165" s="147"/>
    </row>
    <row r="166" spans="1:5" ht="18">
      <c r="A166" s="148"/>
      <c r="B166" s="149"/>
      <c r="C166" s="150"/>
      <c r="D166" s="150"/>
      <c r="E166" s="147"/>
    </row>
    <row r="167" spans="1:5" ht="18">
      <c r="A167" s="148"/>
      <c r="B167" s="149"/>
      <c r="C167" s="150"/>
      <c r="D167" s="150"/>
      <c r="E167" s="147"/>
    </row>
    <row r="168" spans="1:5" ht="18">
      <c r="A168" s="148"/>
      <c r="B168" s="149"/>
      <c r="C168" s="150"/>
      <c r="D168" s="150"/>
      <c r="E168" s="147"/>
    </row>
    <row r="169" spans="1:5" ht="18">
      <c r="A169" s="148"/>
      <c r="B169" s="149"/>
      <c r="C169" s="150"/>
      <c r="D169" s="150"/>
      <c r="E169" s="147"/>
    </row>
    <row r="170" spans="1:5" ht="18">
      <c r="A170" s="148"/>
      <c r="B170" s="149"/>
      <c r="C170" s="150"/>
      <c r="D170" s="150"/>
      <c r="E170" s="147"/>
    </row>
    <row r="171" spans="1:5" ht="18">
      <c r="A171" s="148"/>
      <c r="B171" s="149"/>
      <c r="C171" s="150"/>
      <c r="D171" s="150"/>
      <c r="E171" s="147"/>
    </row>
    <row r="172" spans="1:5" ht="18">
      <c r="A172" s="148"/>
      <c r="B172" s="149"/>
      <c r="C172" s="150"/>
      <c r="D172" s="150"/>
      <c r="E172" s="147"/>
    </row>
    <row r="173" spans="1:5" ht="18">
      <c r="A173" s="148"/>
      <c r="B173" s="149"/>
      <c r="C173" s="150"/>
      <c r="D173" s="150"/>
      <c r="E173" s="147"/>
    </row>
    <row r="174" spans="1:5" ht="18">
      <c r="A174" s="148"/>
      <c r="B174" s="149"/>
      <c r="C174" s="150"/>
      <c r="D174" s="150"/>
      <c r="E174" s="147"/>
    </row>
    <row r="175" spans="1:5" ht="18">
      <c r="A175" s="148"/>
      <c r="B175" s="149"/>
      <c r="C175" s="150"/>
      <c r="D175" s="150"/>
      <c r="E175" s="147"/>
    </row>
    <row r="176" spans="1:5" ht="18">
      <c r="A176" s="148"/>
      <c r="B176" s="149"/>
      <c r="C176" s="150"/>
      <c r="D176" s="150"/>
      <c r="E176" s="147"/>
    </row>
    <row r="177" spans="1:5" ht="18">
      <c r="A177" s="148"/>
      <c r="B177" s="149"/>
      <c r="C177" s="150"/>
      <c r="D177" s="150"/>
      <c r="E177" s="147"/>
    </row>
    <row r="178" spans="1:5" ht="18">
      <c r="A178" s="148"/>
      <c r="B178" s="149"/>
      <c r="C178" s="150"/>
      <c r="D178" s="150"/>
      <c r="E178" s="147"/>
    </row>
    <row r="179" spans="1:5" ht="18">
      <c r="A179" s="148"/>
      <c r="B179" s="149"/>
      <c r="C179" s="150"/>
      <c r="D179" s="150"/>
      <c r="E179" s="147"/>
    </row>
    <row r="180" spans="1:5" ht="18">
      <c r="A180" s="148"/>
      <c r="B180" s="149"/>
      <c r="C180" s="150"/>
      <c r="D180" s="150"/>
      <c r="E180" s="147"/>
    </row>
    <row r="181" spans="1:5" ht="18">
      <c r="A181" s="148"/>
      <c r="B181" s="149"/>
      <c r="C181" s="150"/>
      <c r="D181" s="150"/>
      <c r="E181" s="147"/>
    </row>
    <row r="182" spans="1:5" ht="18">
      <c r="A182" s="148"/>
      <c r="B182" s="149"/>
      <c r="C182" s="150"/>
      <c r="D182" s="150"/>
      <c r="E182" s="147"/>
    </row>
    <row r="183" spans="1:5" ht="18">
      <c r="A183" s="148"/>
      <c r="B183" s="149"/>
      <c r="C183" s="150"/>
      <c r="D183" s="150"/>
      <c r="E183" s="147"/>
    </row>
    <row r="184" spans="1:5" ht="18">
      <c r="A184" s="148"/>
      <c r="B184" s="149"/>
      <c r="C184" s="150"/>
      <c r="D184" s="150"/>
      <c r="E184" s="147"/>
    </row>
    <row r="185" spans="1:5" ht="18">
      <c r="A185" s="148"/>
      <c r="B185" s="149"/>
      <c r="C185" s="150"/>
      <c r="D185" s="150"/>
      <c r="E185" s="147"/>
    </row>
    <row r="186" spans="1:5" ht="18">
      <c r="A186" s="148"/>
      <c r="B186" s="149"/>
      <c r="C186" s="150"/>
      <c r="D186" s="150"/>
      <c r="E186" s="147"/>
    </row>
    <row r="187" spans="1:5" ht="18">
      <c r="A187" s="148"/>
      <c r="B187" s="149"/>
      <c r="C187" s="150"/>
      <c r="D187" s="150"/>
      <c r="E187" s="147"/>
    </row>
    <row r="188" spans="1:5" ht="18">
      <c r="A188" s="148"/>
      <c r="B188" s="149"/>
      <c r="C188" s="150"/>
      <c r="D188" s="150"/>
      <c r="E188" s="147"/>
    </row>
    <row r="189" spans="1:5" ht="18">
      <c r="A189" s="148"/>
      <c r="B189" s="149"/>
      <c r="C189" s="150"/>
      <c r="D189" s="150"/>
      <c r="E189" s="147"/>
    </row>
    <row r="190" spans="1:5" ht="18">
      <c r="A190" s="148"/>
      <c r="B190" s="149"/>
      <c r="C190" s="150"/>
      <c r="D190" s="150"/>
      <c r="E190" s="147"/>
    </row>
    <row r="191" spans="1:5" ht="18">
      <c r="A191" s="148"/>
      <c r="B191" s="149"/>
      <c r="C191" s="150"/>
      <c r="D191" s="150"/>
      <c r="E191" s="147"/>
    </row>
    <row r="192" spans="1:5" ht="18">
      <c r="A192" s="148"/>
      <c r="B192" s="149"/>
      <c r="C192" s="150"/>
      <c r="D192" s="150"/>
      <c r="E192" s="147"/>
    </row>
    <row r="193" spans="1:5" ht="18">
      <c r="A193" s="148"/>
      <c r="B193" s="149"/>
      <c r="C193" s="150"/>
      <c r="D193" s="150"/>
      <c r="E193" s="147"/>
    </row>
    <row r="194" spans="1:5" ht="18">
      <c r="A194" s="148"/>
      <c r="B194" s="149"/>
      <c r="C194" s="150"/>
      <c r="D194" s="150"/>
      <c r="E194" s="147"/>
    </row>
    <row r="195" spans="1:5" ht="18">
      <c r="A195" s="148"/>
      <c r="B195" s="149"/>
      <c r="C195" s="150"/>
      <c r="D195" s="150"/>
      <c r="E195" s="147"/>
    </row>
    <row r="196" spans="1:5" ht="18">
      <c r="A196" s="148"/>
      <c r="B196" s="149"/>
      <c r="C196" s="150"/>
      <c r="D196" s="150"/>
      <c r="E196" s="147"/>
    </row>
    <row r="197" spans="1:5" ht="18">
      <c r="A197" s="148"/>
      <c r="B197" s="149"/>
      <c r="C197" s="150"/>
      <c r="D197" s="150"/>
      <c r="E197" s="147"/>
    </row>
    <row r="198" spans="1:5" ht="18">
      <c r="A198" s="148"/>
      <c r="B198" s="149"/>
      <c r="C198" s="150"/>
      <c r="D198" s="150"/>
      <c r="E198" s="147"/>
    </row>
    <row r="199" spans="1:5" ht="18">
      <c r="A199" s="148"/>
      <c r="B199" s="149"/>
      <c r="C199" s="150"/>
      <c r="D199" s="150"/>
      <c r="E199" s="147"/>
    </row>
    <row r="200" spans="1:5" ht="18">
      <c r="A200" s="148"/>
      <c r="B200" s="149"/>
      <c r="C200" s="150"/>
      <c r="D200" s="150"/>
      <c r="E200" s="147"/>
    </row>
    <row r="201" spans="1:5" ht="18">
      <c r="A201" s="148"/>
      <c r="B201" s="149"/>
      <c r="C201" s="150"/>
      <c r="D201" s="150"/>
      <c r="E201" s="147"/>
    </row>
    <row r="202" spans="1:5" ht="18">
      <c r="A202" s="148"/>
      <c r="B202" s="149"/>
      <c r="C202" s="150"/>
      <c r="D202" s="150"/>
      <c r="E202" s="147"/>
    </row>
    <row r="203" spans="1:5" ht="18">
      <c r="A203" s="148"/>
      <c r="B203" s="149"/>
      <c r="C203" s="150"/>
      <c r="D203" s="150"/>
      <c r="E203" s="147"/>
    </row>
    <row r="204" spans="1:5" ht="18">
      <c r="A204" s="148"/>
      <c r="B204" s="149"/>
      <c r="C204" s="150"/>
      <c r="D204" s="150"/>
      <c r="E204" s="147"/>
    </row>
    <row r="205" spans="1:5" ht="18">
      <c r="A205" s="148"/>
      <c r="B205" s="149"/>
      <c r="C205" s="150"/>
      <c r="D205" s="150"/>
      <c r="E205" s="147"/>
    </row>
    <row r="206" spans="1:5" ht="18">
      <c r="A206" s="148"/>
      <c r="B206" s="149"/>
      <c r="C206" s="150"/>
      <c r="D206" s="150"/>
      <c r="E206" s="147"/>
    </row>
    <row r="207" spans="1:5" ht="18">
      <c r="A207" s="148"/>
      <c r="B207" s="149"/>
      <c r="C207" s="150"/>
      <c r="D207" s="150"/>
      <c r="E207" s="147"/>
    </row>
    <row r="208" spans="1:5" ht="18">
      <c r="A208" s="148"/>
      <c r="B208" s="149"/>
      <c r="C208" s="150"/>
      <c r="D208" s="150"/>
      <c r="E208" s="147"/>
    </row>
    <row r="209" spans="1:5" ht="18">
      <c r="A209" s="148"/>
      <c r="B209" s="149"/>
      <c r="C209" s="150"/>
      <c r="D209" s="150"/>
      <c r="E209" s="147"/>
    </row>
    <row r="210" spans="1:5" ht="18">
      <c r="A210" s="148"/>
      <c r="B210" s="149"/>
      <c r="C210" s="150"/>
      <c r="D210" s="150"/>
      <c r="E210" s="147"/>
    </row>
    <row r="211" spans="1:5" ht="18">
      <c r="A211" s="148"/>
      <c r="B211" s="149"/>
      <c r="C211" s="150"/>
      <c r="D211" s="150"/>
      <c r="E211" s="147"/>
    </row>
    <row r="212" spans="1:5" ht="18">
      <c r="A212" s="148"/>
      <c r="B212" s="149"/>
      <c r="C212" s="150"/>
      <c r="D212" s="150"/>
      <c r="E212" s="147"/>
    </row>
    <row r="213" spans="1:5" ht="18">
      <c r="A213" s="148"/>
      <c r="B213" s="149"/>
      <c r="C213" s="150"/>
      <c r="D213" s="150"/>
      <c r="E213" s="147"/>
    </row>
    <row r="214" spans="1:5" ht="18">
      <c r="A214" s="148"/>
      <c r="B214" s="149"/>
      <c r="C214" s="150"/>
      <c r="D214" s="150"/>
      <c r="E214" s="147"/>
    </row>
    <row r="215" spans="1:5" ht="18">
      <c r="A215" s="148"/>
      <c r="B215" s="149"/>
      <c r="C215" s="150"/>
      <c r="D215" s="150"/>
      <c r="E215" s="147"/>
    </row>
    <row r="216" spans="1:5" ht="18">
      <c r="A216" s="148"/>
      <c r="B216" s="149"/>
      <c r="C216" s="150"/>
      <c r="D216" s="150"/>
      <c r="E216" s="147"/>
    </row>
    <row r="217" spans="1:5" ht="18">
      <c r="A217" s="148"/>
      <c r="B217" s="149"/>
      <c r="C217" s="150"/>
      <c r="D217" s="150"/>
      <c r="E217" s="147"/>
    </row>
    <row r="218" spans="1:5" ht="18">
      <c r="A218" s="148"/>
      <c r="B218" s="149"/>
      <c r="C218" s="150"/>
      <c r="D218" s="150"/>
      <c r="E218" s="147"/>
    </row>
    <row r="219" spans="1:5" ht="18">
      <c r="A219" s="148"/>
      <c r="B219" s="149"/>
      <c r="C219" s="150"/>
      <c r="D219" s="150"/>
      <c r="E219" s="147"/>
    </row>
    <row r="220" spans="1:5" ht="18">
      <c r="A220" s="148"/>
      <c r="B220" s="149"/>
      <c r="C220" s="150"/>
      <c r="D220" s="150"/>
      <c r="E220" s="147"/>
    </row>
    <row r="221" spans="1:5" ht="18">
      <c r="A221" s="148"/>
      <c r="B221" s="149"/>
      <c r="C221" s="150"/>
      <c r="D221" s="150"/>
      <c r="E221" s="147"/>
    </row>
    <row r="222" spans="1:5" ht="18">
      <c r="A222" s="148"/>
      <c r="B222" s="149"/>
      <c r="C222" s="150"/>
      <c r="D222" s="150"/>
      <c r="E222" s="147"/>
    </row>
    <row r="223" spans="1:5" ht="18">
      <c r="A223" s="148"/>
      <c r="B223" s="149"/>
      <c r="C223" s="150"/>
      <c r="D223" s="150"/>
      <c r="E223" s="147"/>
    </row>
    <row r="224" spans="1:5" ht="18">
      <c r="A224" s="148"/>
      <c r="B224" s="149"/>
      <c r="C224" s="150"/>
      <c r="D224" s="150"/>
      <c r="E224" s="147"/>
    </row>
    <row r="225" spans="1:5" ht="18">
      <c r="A225" s="148"/>
      <c r="B225" s="149"/>
      <c r="C225" s="150"/>
      <c r="D225" s="150"/>
      <c r="E225" s="147"/>
    </row>
    <row r="226" spans="1:5" ht="18">
      <c r="A226" s="148"/>
      <c r="B226" s="149"/>
      <c r="C226" s="150"/>
      <c r="D226" s="150"/>
      <c r="E226" s="147"/>
    </row>
    <row r="227" spans="1:5" ht="18">
      <c r="A227" s="148"/>
      <c r="B227" s="149"/>
      <c r="C227" s="150"/>
      <c r="D227" s="150"/>
      <c r="E227" s="147"/>
    </row>
    <row r="228" spans="1:5" ht="18">
      <c r="A228" s="148"/>
      <c r="B228" s="149"/>
      <c r="C228" s="150"/>
      <c r="D228" s="150"/>
      <c r="E228" s="147"/>
    </row>
    <row r="229" spans="1:5" ht="18">
      <c r="A229" s="148"/>
      <c r="B229" s="149"/>
      <c r="C229" s="150"/>
      <c r="D229" s="150"/>
      <c r="E229" s="147"/>
    </row>
    <row r="230" spans="1:5" ht="18">
      <c r="A230" s="148"/>
      <c r="B230" s="149"/>
      <c r="C230" s="150"/>
      <c r="D230" s="150"/>
      <c r="E230" s="147"/>
    </row>
    <row r="231" spans="1:5" ht="18">
      <c r="A231" s="148"/>
      <c r="B231" s="149"/>
      <c r="C231" s="150"/>
      <c r="D231" s="150"/>
      <c r="E231" s="147"/>
    </row>
    <row r="232" spans="1:5" ht="18">
      <c r="A232" s="148"/>
      <c r="B232" s="149"/>
      <c r="C232" s="150"/>
      <c r="D232" s="150"/>
      <c r="E232" s="147"/>
    </row>
    <row r="233" spans="1:5" ht="18">
      <c r="A233" s="148"/>
      <c r="B233" s="149"/>
      <c r="C233" s="150"/>
      <c r="D233" s="150"/>
      <c r="E233" s="147"/>
    </row>
    <row r="234" spans="1:5" ht="18">
      <c r="A234" s="148"/>
      <c r="B234" s="149"/>
      <c r="C234" s="150"/>
      <c r="D234" s="150"/>
      <c r="E234" s="147"/>
    </row>
    <row r="235" spans="1:5" ht="18">
      <c r="A235" s="148"/>
      <c r="B235" s="149"/>
      <c r="C235" s="150"/>
      <c r="D235" s="150"/>
      <c r="E235" s="147"/>
    </row>
    <row r="236" spans="1:5" ht="18">
      <c r="A236" s="148"/>
      <c r="B236" s="149"/>
      <c r="C236" s="150"/>
      <c r="D236" s="150"/>
      <c r="E236" s="147"/>
    </row>
    <row r="237" spans="1:5" ht="18">
      <c r="A237" s="148"/>
      <c r="B237" s="149"/>
      <c r="C237" s="150"/>
      <c r="D237" s="150"/>
      <c r="E237" s="147"/>
    </row>
    <row r="238" spans="1:5" ht="18">
      <c r="A238" s="148"/>
      <c r="B238" s="149"/>
      <c r="C238" s="150"/>
      <c r="D238" s="150"/>
      <c r="E238" s="147"/>
    </row>
    <row r="239" spans="1:5" ht="18">
      <c r="A239" s="148"/>
      <c r="B239" s="149"/>
      <c r="C239" s="150"/>
      <c r="D239" s="150"/>
      <c r="E239" s="147"/>
    </row>
    <row r="240" spans="1:5" ht="18">
      <c r="A240" s="148"/>
      <c r="B240" s="149"/>
      <c r="C240" s="150"/>
      <c r="D240" s="150"/>
      <c r="E240" s="147"/>
    </row>
    <row r="241" spans="1:5" ht="18">
      <c r="A241" s="148"/>
      <c r="B241" s="149"/>
      <c r="C241" s="150"/>
      <c r="D241" s="150"/>
      <c r="E241" s="147"/>
    </row>
    <row r="242" spans="1:5" ht="18">
      <c r="A242" s="148"/>
      <c r="B242" s="149"/>
      <c r="C242" s="150"/>
      <c r="D242" s="150"/>
      <c r="E242" s="147"/>
    </row>
    <row r="243" spans="1:5" ht="18">
      <c r="A243" s="148"/>
      <c r="B243" s="149"/>
      <c r="C243" s="150"/>
      <c r="D243" s="150"/>
      <c r="E243" s="147"/>
    </row>
    <row r="244" spans="1:5" ht="18">
      <c r="A244" s="148"/>
      <c r="B244" s="149"/>
      <c r="C244" s="150"/>
      <c r="D244" s="150"/>
      <c r="E244" s="147"/>
    </row>
    <row r="245" spans="1:5" ht="18">
      <c r="A245" s="148"/>
      <c r="B245" s="149"/>
      <c r="C245" s="150"/>
      <c r="D245" s="150"/>
      <c r="E245" s="147"/>
    </row>
    <row r="246" spans="1:5" ht="18">
      <c r="A246" s="148"/>
      <c r="B246" s="149"/>
      <c r="C246" s="150"/>
      <c r="D246" s="150"/>
      <c r="E246" s="147"/>
    </row>
  </sheetData>
  <sheetProtection selectLockedCells="1" selectUnlockedCells="1"/>
  <mergeCells count="7">
    <mergeCell ref="A2:E2"/>
    <mergeCell ref="A3:E3"/>
    <mergeCell ref="A7:A8"/>
    <mergeCell ref="B7:B8"/>
    <mergeCell ref="C7:C8"/>
    <mergeCell ref="D7:D8"/>
    <mergeCell ref="E7:E8"/>
  </mergeCells>
  <printOptions/>
  <pageMargins left="0.7083333333333334" right="0.19652777777777777" top="0.7479166666666667" bottom="0.4722222222222222" header="0.5118055555555555" footer="0.5118055555555555"/>
  <pageSetup fitToHeight="18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