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(1)'!$A$8:$G$90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<sst xmlns="http://schemas.openxmlformats.org/spreadsheetml/2006/main" count="337" uniqueCount="125">
  <si>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</si>
  <si>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</si>
  <si>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</si>
  <si>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</si>
  <si>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</si>
  <si>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</si>
  <si>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</si>
  <si>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</si>
  <si>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</si>
  <si>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</si>
  <si>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</si>
  <si>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</si>
  <si>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</si>
  <si>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</si>
  <si>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</si>
  <si>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</si>
  <si>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</si>
  <si>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</si>
  <si>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</si>
  <si>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</si>
  <si>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</si>
  <si>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</si>
  <si>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</si>
  <si>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</si>
  <si>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</si>
  <si>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</si>
  <si>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</si>
  <si>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</si>
  <si>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</si>
  <si>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</si>
  <si>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</si>
  <si>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</si>
  <si>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</si>
  <si>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</si>
  <si>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</si>
  <si>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</si>
  <si>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</si>
  <si>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</si>
  <si>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</si>
  <si>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</si>
  <si>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</si>
  <si>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</si>
  <si>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</si>
  <si>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</si>
  <si>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</si>
  <si>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</si>
  <si>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</si>
  <si>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</si>
  <si>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</si>
  <si>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</si>
  <si>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</si>
  <si>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</si>
  <si>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</si>
  <si>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</si>
  <si>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</si>
  <si>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</si>
  <si>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</si>
  <si>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</si>
  <si>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</si>
  <si>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</si>
  <si>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</si>
  <si>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</si>
  <si>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</si>
  <si>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</si>
  <si>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</si>
  <si>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</si>
  <si>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</si>
  <si>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</si>
  <si>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</si>
  <si>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</si>
  <si>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</si>
  <si>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</si>
  <si>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</si>
  <si>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</si>
  <si>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</si>
  <si>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</si>
  <si>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</si>
  <si>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</si>
  <si>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</si>
  <si>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</si>
  <si>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</si>
  <si>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</si>
  <si>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</si>
  <si>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</si>
  <si>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</si>
  <si>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</si>
  <si>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</si>
  <si>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</si>
  <si>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</si>
  <si>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</si>
  <si>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</si>
  <si>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</si>
  <si>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</si>
  <si>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</si>
  <si>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</si>
  <si>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</si>
  <si>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</si>
  <si>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</si>
  <si>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администрации
  муниципального образования Пенкинское  на 2023 год</t>
  </si>
  <si>
    <t>Сумма на           2023 год</t>
  </si>
  <si>
    <t xml:space="preserve">                                                                                                       Приложение 2</t>
  </si>
  <si>
    <t>Расходы на подписку на периодические издания (закупка товаров, работ, услуг для государственных (муниципальных) нужд)</t>
  </si>
  <si>
    <t>99 9 00 22130</t>
  </si>
  <si>
    <t>Расходы, связанные с осуществлением полномочий старост(Социальное обеспечение и иные выплаты населению)</t>
  </si>
  <si>
    <t>99 9 22140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</si>
  <si>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</si>
  <si>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</si>
  <si>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</si>
  <si>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</si>
  <si>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</si>
  <si>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</si>
  <si>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</si>
  <si>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</si>
  <si>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</si>
  <si>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</si>
  <si>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</si>
  <si>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 xml:space="preserve">02 0 00 20200 </t>
  </si>
  <si>
    <t xml:space="preserve">99 9 00 00190  </t>
  </si>
  <si>
    <t>Расходы на поддержание уличного освещения в рабочем состоянии (Закупка товаров, работ, услуг для государственных (муниципальных) нужд)</t>
  </si>
  <si>
    <t>99 9 00 25320</t>
  </si>
  <si>
    <t>Другие мероприятия по благоустройству(Закупка товаров, работ, услуг для государственных (муниципальных) нужд)</t>
  </si>
  <si>
    <t>99 9 00 25360</t>
  </si>
  <si>
    <t>Поощрение лиц, замещающих муниципальные должности и должности муниципальной службы</t>
  </si>
  <si>
    <t>99 9 00 55491</t>
  </si>
  <si>
    <t xml:space="preserve">от 07.09.2023              № 88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</si>
</sst>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4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100</v>
      </c>
      <c r="F1" s="22"/>
      <c r="G1" s="22"/>
    </row>
    <row r="2" spans="1:7" ht="18.75">
      <c r="A2" s="26"/>
      <c r="B2" s="26"/>
      <c r="C2" s="26"/>
      <c r="D2" s="26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124</v>
      </c>
      <c r="F4" s="22"/>
      <c r="G4" s="22"/>
    </row>
    <row r="5" spans="1:7" ht="69.75" customHeight="1">
      <c r="A5" s="23" t="s">
        <v>98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99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9</v>
      </c>
      <c r="B10" s="25"/>
      <c r="C10" s="25"/>
      <c r="D10" s="25"/>
      <c r="E10" s="25"/>
      <c r="F10" s="25"/>
      <c r="G10" s="8">
        <f>G12+G34+G48+G68+G76+G86+G40</f>
        <v>10411.099999999997</v>
      </c>
    </row>
    <row r="11" spans="1:7" ht="38.25">
      <c r="A11" s="21" t="s">
        <v>92</v>
      </c>
      <c r="B11" s="20">
        <v>803</v>
      </c>
      <c r="C11" s="20"/>
      <c r="D11" s="20"/>
      <c r="E11" s="20"/>
      <c r="F11" s="20"/>
      <c r="G11" s="8">
        <f>G10</f>
        <v>10411.099999999997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G13+G21+G26</f>
        <v>2227.6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1903.6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1903.6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G16+G17+G19+G20+G18</f>
        <v>1903.6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954.4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854.2</v>
      </c>
    </row>
    <row r="18" spans="1:7" ht="30">
      <c r="A18" s="14" t="s">
        <v>122</v>
      </c>
      <c r="B18" s="15">
        <v>803</v>
      </c>
      <c r="C18" s="13" t="s">
        <v>11</v>
      </c>
      <c r="D18" s="13" t="s">
        <v>13</v>
      </c>
      <c r="E18" s="13" t="s">
        <v>123</v>
      </c>
      <c r="F18" s="13" t="s">
        <v>20</v>
      </c>
      <c r="G18" s="17">
        <v>15.3</v>
      </c>
    </row>
    <row r="19" spans="1:7" ht="45">
      <c r="A19" s="14" t="s">
        <v>23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25</v>
      </c>
      <c r="G19" s="17">
        <v>44.5</v>
      </c>
    </row>
    <row r="20" spans="1:7" ht="30">
      <c r="A20" s="14" t="s">
        <v>26</v>
      </c>
      <c r="B20" s="15">
        <v>803</v>
      </c>
      <c r="C20" s="13" t="s">
        <v>11</v>
      </c>
      <c r="D20" s="13" t="s">
        <v>13</v>
      </c>
      <c r="E20" s="13" t="s">
        <v>24</v>
      </c>
      <c r="F20" s="13" t="s">
        <v>27</v>
      </c>
      <c r="G20" s="17">
        <v>35.2</v>
      </c>
    </row>
    <row r="21" spans="1:7" ht="15">
      <c r="A21" s="9" t="s">
        <v>28</v>
      </c>
      <c r="B21" s="15">
        <v>803</v>
      </c>
      <c r="C21" s="11" t="s">
        <v>11</v>
      </c>
      <c r="D21" s="11" t="s">
        <v>29</v>
      </c>
      <c r="E21" s="13"/>
      <c r="F21" s="13"/>
      <c r="G21" s="12">
        <f>G22</f>
        <v>20</v>
      </c>
    </row>
    <row r="22" spans="1:7" ht="30">
      <c r="A22" s="14" t="s">
        <v>14</v>
      </c>
      <c r="B22" s="15">
        <v>803</v>
      </c>
      <c r="C22" s="13" t="s">
        <v>11</v>
      </c>
      <c r="D22" s="13" t="s">
        <v>29</v>
      </c>
      <c r="E22" s="16" t="s">
        <v>15</v>
      </c>
      <c r="F22" s="13"/>
      <c r="G22" s="17">
        <v>20</v>
      </c>
    </row>
    <row r="23" spans="1:7" ht="15">
      <c r="A23" s="14" t="s">
        <v>16</v>
      </c>
      <c r="B23" s="15">
        <v>803</v>
      </c>
      <c r="C23" s="13" t="s">
        <v>11</v>
      </c>
      <c r="D23" s="13" t="s">
        <v>29</v>
      </c>
      <c r="E23" s="16" t="s">
        <v>17</v>
      </c>
      <c r="F23" s="13"/>
      <c r="G23" s="17">
        <f>G24+G25</f>
        <v>20</v>
      </c>
    </row>
    <row r="24" spans="1:7" ht="45">
      <c r="A24" s="14" t="s">
        <v>88</v>
      </c>
      <c r="B24" s="15">
        <v>803</v>
      </c>
      <c r="C24" s="13" t="s">
        <v>11</v>
      </c>
      <c r="D24" s="13" t="s">
        <v>29</v>
      </c>
      <c r="E24" s="16" t="s">
        <v>30</v>
      </c>
      <c r="F24" s="13" t="s">
        <v>27</v>
      </c>
      <c r="G24" s="17">
        <v>10</v>
      </c>
    </row>
    <row r="25" spans="1:7" ht="45">
      <c r="A25" s="14" t="s">
        <v>89</v>
      </c>
      <c r="B25" s="15"/>
      <c r="C25" s="13"/>
      <c r="D25" s="13"/>
      <c r="E25" s="16"/>
      <c r="F25" s="13"/>
      <c r="G25" s="17">
        <v>10</v>
      </c>
    </row>
    <row r="26" spans="1:7" ht="15">
      <c r="A26" s="9" t="s">
        <v>31</v>
      </c>
      <c r="B26" s="10">
        <v>803</v>
      </c>
      <c r="C26" s="11" t="s">
        <v>11</v>
      </c>
      <c r="D26" s="11" t="s">
        <v>32</v>
      </c>
      <c r="E26" s="13"/>
      <c r="F26" s="13"/>
      <c r="G26" s="12">
        <f>G27</f>
        <v>304</v>
      </c>
    </row>
    <row r="27" spans="1:7" ht="30">
      <c r="A27" s="14" t="s">
        <v>14</v>
      </c>
      <c r="B27" s="15">
        <v>803</v>
      </c>
      <c r="C27" s="13" t="s">
        <v>11</v>
      </c>
      <c r="D27" s="13" t="s">
        <v>32</v>
      </c>
      <c r="E27" s="16" t="s">
        <v>15</v>
      </c>
      <c r="F27" s="16"/>
      <c r="G27" s="17">
        <f>G28</f>
        <v>304</v>
      </c>
    </row>
    <row r="28" spans="1:7" ht="15">
      <c r="A28" s="14" t="s">
        <v>16</v>
      </c>
      <c r="B28" s="15">
        <v>803</v>
      </c>
      <c r="C28" s="13" t="s">
        <v>11</v>
      </c>
      <c r="D28" s="13" t="s">
        <v>32</v>
      </c>
      <c r="E28" s="16" t="s">
        <v>17</v>
      </c>
      <c r="F28" s="16"/>
      <c r="G28" s="17">
        <f>G29+G30+G31+G33+G32</f>
        <v>304</v>
      </c>
    </row>
    <row r="29" spans="1:7" ht="45">
      <c r="A29" s="14" t="s">
        <v>33</v>
      </c>
      <c r="B29" s="15">
        <v>803</v>
      </c>
      <c r="C29" s="13" t="s">
        <v>11</v>
      </c>
      <c r="D29" s="13" t="s">
        <v>32</v>
      </c>
      <c r="E29" s="13" t="s">
        <v>34</v>
      </c>
      <c r="F29" s="13" t="s">
        <v>27</v>
      </c>
      <c r="G29" s="17">
        <v>1.3</v>
      </c>
    </row>
    <row r="30" spans="1:7" ht="45">
      <c r="A30" s="14" t="s">
        <v>35</v>
      </c>
      <c r="B30" s="15">
        <v>803</v>
      </c>
      <c r="C30" s="13" t="s">
        <v>11</v>
      </c>
      <c r="D30" s="13" t="s">
        <v>32</v>
      </c>
      <c r="E30" s="13" t="s">
        <v>36</v>
      </c>
      <c r="F30" s="13" t="s">
        <v>25</v>
      </c>
      <c r="G30" s="17">
        <v>15.4</v>
      </c>
    </row>
    <row r="31" spans="1:7" ht="105.75" customHeight="1">
      <c r="A31" s="14" t="s">
        <v>101</v>
      </c>
      <c r="B31" s="15">
        <v>803</v>
      </c>
      <c r="C31" s="13" t="s">
        <v>11</v>
      </c>
      <c r="D31" s="13" t="s">
        <v>32</v>
      </c>
      <c r="E31" s="13" t="s">
        <v>102</v>
      </c>
      <c r="F31" s="13" t="s">
        <v>25</v>
      </c>
      <c r="G31" s="17">
        <v>11.3</v>
      </c>
    </row>
    <row r="32" spans="1:7" ht="60" customHeight="1">
      <c r="A32" s="14" t="s">
        <v>103</v>
      </c>
      <c r="B32" s="15">
        <v>803</v>
      </c>
      <c r="C32" s="13" t="s">
        <v>11</v>
      </c>
      <c r="D32" s="13" t="s">
        <v>32</v>
      </c>
      <c r="E32" s="13" t="s">
        <v>104</v>
      </c>
      <c r="F32" s="13" t="s">
        <v>25</v>
      </c>
      <c r="G32" s="17">
        <v>30</v>
      </c>
    </row>
    <row r="33" spans="1:7" ht="63.75" customHeight="1">
      <c r="A33" s="14" t="s">
        <v>90</v>
      </c>
      <c r="B33" s="15">
        <v>803</v>
      </c>
      <c r="C33" s="13" t="s">
        <v>11</v>
      </c>
      <c r="D33" s="13" t="s">
        <v>32</v>
      </c>
      <c r="E33" s="13" t="s">
        <v>91</v>
      </c>
      <c r="F33" s="13" t="s">
        <v>25</v>
      </c>
      <c r="G33" s="17">
        <v>246</v>
      </c>
    </row>
    <row r="34" spans="1:7" ht="14.25">
      <c r="A34" s="9" t="s">
        <v>37</v>
      </c>
      <c r="B34" s="10">
        <v>803</v>
      </c>
      <c r="C34" s="11" t="s">
        <v>38</v>
      </c>
      <c r="D34" s="11"/>
      <c r="E34" s="11"/>
      <c r="F34" s="11"/>
      <c r="G34" s="12">
        <f>G35</f>
        <v>144.70000000000002</v>
      </c>
    </row>
    <row r="35" spans="1:7" ht="14.25">
      <c r="A35" s="9" t="s">
        <v>39</v>
      </c>
      <c r="B35" s="10">
        <v>803</v>
      </c>
      <c r="C35" s="11" t="s">
        <v>38</v>
      </c>
      <c r="D35" s="11" t="s">
        <v>40</v>
      </c>
      <c r="E35" s="11"/>
      <c r="F35" s="11"/>
      <c r="G35" s="12">
        <f>G36</f>
        <v>144.70000000000002</v>
      </c>
    </row>
    <row r="36" spans="1:7" ht="30">
      <c r="A36" s="14" t="s">
        <v>14</v>
      </c>
      <c r="B36" s="15">
        <v>803</v>
      </c>
      <c r="C36" s="13" t="s">
        <v>38</v>
      </c>
      <c r="D36" s="13" t="s">
        <v>40</v>
      </c>
      <c r="E36" s="16" t="s">
        <v>15</v>
      </c>
      <c r="F36" s="11"/>
      <c r="G36" s="17">
        <f>G37</f>
        <v>144.70000000000002</v>
      </c>
    </row>
    <row r="37" spans="1:7" ht="15">
      <c r="A37" s="14" t="s">
        <v>16</v>
      </c>
      <c r="B37" s="15">
        <v>803</v>
      </c>
      <c r="C37" s="13" t="s">
        <v>38</v>
      </c>
      <c r="D37" s="13" t="s">
        <v>40</v>
      </c>
      <c r="E37" s="16" t="s">
        <v>17</v>
      </c>
      <c r="F37" s="11"/>
      <c r="G37" s="17">
        <f>G38+G39</f>
        <v>144.70000000000002</v>
      </c>
    </row>
    <row r="38" spans="1:7" ht="105">
      <c r="A38" s="14" t="s">
        <v>41</v>
      </c>
      <c r="B38" s="15">
        <v>803</v>
      </c>
      <c r="C38" s="13" t="s">
        <v>38</v>
      </c>
      <c r="D38" s="13" t="s">
        <v>40</v>
      </c>
      <c r="E38" s="13" t="s">
        <v>93</v>
      </c>
      <c r="F38" s="13" t="s">
        <v>20</v>
      </c>
      <c r="G38" s="17">
        <v>126.9</v>
      </c>
    </row>
    <row r="39" spans="1:7" ht="60">
      <c r="A39" s="14" t="s">
        <v>42</v>
      </c>
      <c r="B39" s="15">
        <v>803</v>
      </c>
      <c r="C39" s="13" t="s">
        <v>38</v>
      </c>
      <c r="D39" s="13" t="s">
        <v>40</v>
      </c>
      <c r="E39" s="13" t="s">
        <v>94</v>
      </c>
      <c r="F39" s="13" t="s">
        <v>25</v>
      </c>
      <c r="G39" s="17">
        <v>17.8</v>
      </c>
    </row>
    <row r="40" spans="1:7" ht="28.5">
      <c r="A40" s="9" t="s">
        <v>105</v>
      </c>
      <c r="B40" s="10">
        <v>803</v>
      </c>
      <c r="C40" s="11" t="s">
        <v>40</v>
      </c>
      <c r="D40" s="13"/>
      <c r="E40" s="13"/>
      <c r="F40" s="13"/>
      <c r="G40" s="12">
        <v>28.8</v>
      </c>
    </row>
    <row r="41" spans="1:7" ht="45">
      <c r="A41" s="14" t="s">
        <v>106</v>
      </c>
      <c r="B41" s="15">
        <v>803</v>
      </c>
      <c r="C41" s="13" t="s">
        <v>40</v>
      </c>
      <c r="D41" s="13" t="s">
        <v>76</v>
      </c>
      <c r="E41" s="13"/>
      <c r="F41" s="13"/>
      <c r="G41" s="17">
        <v>28.8</v>
      </c>
    </row>
    <row r="42" spans="1:7" ht="45">
      <c r="A42" s="14" t="s">
        <v>107</v>
      </c>
      <c r="B42" s="15">
        <v>803</v>
      </c>
      <c r="C42" s="13" t="s">
        <v>40</v>
      </c>
      <c r="D42" s="13" t="s">
        <v>76</v>
      </c>
      <c r="E42" s="13" t="s">
        <v>11</v>
      </c>
      <c r="F42" s="13"/>
      <c r="G42" s="17">
        <v>0</v>
      </c>
    </row>
    <row r="43" spans="1:7" ht="45">
      <c r="A43" s="14" t="s">
        <v>108</v>
      </c>
      <c r="B43" s="15">
        <v>803</v>
      </c>
      <c r="C43" s="13" t="s">
        <v>40</v>
      </c>
      <c r="D43" s="13" t="s">
        <v>76</v>
      </c>
      <c r="E43" s="13" t="s">
        <v>109</v>
      </c>
      <c r="F43" s="13" t="s">
        <v>25</v>
      </c>
      <c r="G43" s="17">
        <v>0</v>
      </c>
    </row>
    <row r="44" spans="1:7" ht="45">
      <c r="A44" s="14" t="s">
        <v>110</v>
      </c>
      <c r="B44" s="15">
        <v>803</v>
      </c>
      <c r="C44" s="13" t="s">
        <v>40</v>
      </c>
      <c r="D44" s="13" t="s">
        <v>76</v>
      </c>
      <c r="E44" s="13" t="s">
        <v>38</v>
      </c>
      <c r="F44" s="13"/>
      <c r="G44" s="17">
        <v>28.8</v>
      </c>
    </row>
    <row r="45" spans="1:7" ht="45">
      <c r="A45" s="14" t="s">
        <v>115</v>
      </c>
      <c r="B45" s="15">
        <v>803</v>
      </c>
      <c r="C45" s="13" t="s">
        <v>40</v>
      </c>
      <c r="D45" s="13" t="s">
        <v>76</v>
      </c>
      <c r="E45" s="13" t="s">
        <v>116</v>
      </c>
      <c r="F45" s="13" t="s">
        <v>25</v>
      </c>
      <c r="G45" s="17"/>
    </row>
    <row r="46" spans="1:7" ht="75">
      <c r="A46" s="14" t="s">
        <v>111</v>
      </c>
      <c r="B46" s="15">
        <v>803</v>
      </c>
      <c r="C46" s="13" t="s">
        <v>40</v>
      </c>
      <c r="D46" s="13" t="s">
        <v>76</v>
      </c>
      <c r="E46" s="13" t="s">
        <v>112</v>
      </c>
      <c r="F46" s="13" t="s">
        <v>25</v>
      </c>
      <c r="G46" s="17">
        <v>0</v>
      </c>
    </row>
    <row r="47" spans="1:7" ht="45">
      <c r="A47" s="14" t="s">
        <v>113</v>
      </c>
      <c r="B47" s="15">
        <v>803</v>
      </c>
      <c r="C47" s="13" t="s">
        <v>40</v>
      </c>
      <c r="D47" s="13" t="s">
        <v>76</v>
      </c>
      <c r="E47" s="13" t="s">
        <v>114</v>
      </c>
      <c r="F47" s="13" t="s">
        <v>25</v>
      </c>
      <c r="G47" s="17">
        <v>28.8</v>
      </c>
    </row>
    <row r="48" spans="1:7" ht="18" customHeight="1">
      <c r="A48" s="9" t="s">
        <v>43</v>
      </c>
      <c r="B48" s="10">
        <v>803</v>
      </c>
      <c r="C48" s="11" t="s">
        <v>44</v>
      </c>
      <c r="D48" s="11"/>
      <c r="E48" s="11"/>
      <c r="F48" s="11"/>
      <c r="G48" s="12">
        <f>G49+G54+G60</f>
        <v>4922.9</v>
      </c>
    </row>
    <row r="49" spans="1:7" ht="14.25">
      <c r="A49" s="9" t="s">
        <v>45</v>
      </c>
      <c r="B49" s="10">
        <v>803</v>
      </c>
      <c r="C49" s="11" t="s">
        <v>44</v>
      </c>
      <c r="D49" s="11" t="s">
        <v>11</v>
      </c>
      <c r="E49" s="11"/>
      <c r="F49" s="11"/>
      <c r="G49" s="12">
        <f>G50</f>
        <v>514.5</v>
      </c>
    </row>
    <row r="50" spans="1:7" ht="30">
      <c r="A50" s="14" t="s">
        <v>14</v>
      </c>
      <c r="B50" s="15">
        <v>803</v>
      </c>
      <c r="C50" s="13" t="s">
        <v>44</v>
      </c>
      <c r="D50" s="13" t="s">
        <v>11</v>
      </c>
      <c r="E50" s="16" t="s">
        <v>15</v>
      </c>
      <c r="F50" s="13"/>
      <c r="G50" s="17">
        <f>G51</f>
        <v>514.5</v>
      </c>
    </row>
    <row r="51" spans="1:7" ht="15">
      <c r="A51" s="14" t="s">
        <v>16</v>
      </c>
      <c r="B51" s="15">
        <v>803</v>
      </c>
      <c r="C51" s="13" t="s">
        <v>44</v>
      </c>
      <c r="D51" s="13" t="s">
        <v>11</v>
      </c>
      <c r="E51" s="16" t="s">
        <v>17</v>
      </c>
      <c r="F51" s="13"/>
      <c r="G51" s="17">
        <f>G52+G53</f>
        <v>514.5</v>
      </c>
    </row>
    <row r="52" spans="1:7" ht="60">
      <c r="A52" s="14" t="s">
        <v>46</v>
      </c>
      <c r="B52" s="15">
        <v>803</v>
      </c>
      <c r="C52" s="13" t="s">
        <v>44</v>
      </c>
      <c r="D52" s="13" t="s">
        <v>11</v>
      </c>
      <c r="E52" s="16" t="s">
        <v>47</v>
      </c>
      <c r="F52" s="13" t="s">
        <v>25</v>
      </c>
      <c r="G52" s="17">
        <v>14.5</v>
      </c>
    </row>
    <row r="53" spans="1:7" ht="60">
      <c r="A53" s="14" t="s">
        <v>48</v>
      </c>
      <c r="B53" s="15">
        <v>803</v>
      </c>
      <c r="C53" s="13" t="s">
        <v>44</v>
      </c>
      <c r="D53" s="13" t="s">
        <v>11</v>
      </c>
      <c r="E53" s="16" t="s">
        <v>117</v>
      </c>
      <c r="F53" s="13" t="s">
        <v>25</v>
      </c>
      <c r="G53" s="17">
        <v>500</v>
      </c>
    </row>
    <row r="54" spans="1:7" ht="15">
      <c r="A54" s="9" t="s">
        <v>49</v>
      </c>
      <c r="B54" s="15">
        <v>803</v>
      </c>
      <c r="C54" s="11" t="s">
        <v>44</v>
      </c>
      <c r="D54" s="11" t="s">
        <v>40</v>
      </c>
      <c r="E54" s="13"/>
      <c r="F54" s="13"/>
      <c r="G54" s="12">
        <f>G55</f>
        <v>715.1</v>
      </c>
    </row>
    <row r="55" spans="1:7" ht="30">
      <c r="A55" s="14" t="s">
        <v>14</v>
      </c>
      <c r="B55" s="15">
        <v>803</v>
      </c>
      <c r="C55" s="13" t="s">
        <v>44</v>
      </c>
      <c r="D55" s="13" t="s">
        <v>40</v>
      </c>
      <c r="E55" s="16" t="s">
        <v>15</v>
      </c>
      <c r="F55" s="13"/>
      <c r="G55" s="17">
        <f>G57+G58+G59</f>
        <v>715.1</v>
      </c>
    </row>
    <row r="56" spans="1:7" ht="15">
      <c r="A56" s="14" t="s">
        <v>16</v>
      </c>
      <c r="B56" s="15">
        <v>803</v>
      </c>
      <c r="C56" s="13" t="s">
        <v>44</v>
      </c>
      <c r="D56" s="13" t="s">
        <v>40</v>
      </c>
      <c r="E56" s="16" t="s">
        <v>17</v>
      </c>
      <c r="F56" s="13"/>
      <c r="G56" s="17">
        <f>G57</f>
        <v>399.1</v>
      </c>
    </row>
    <row r="57" spans="1:7" ht="45">
      <c r="A57" s="14" t="s">
        <v>50</v>
      </c>
      <c r="B57" s="15">
        <v>803</v>
      </c>
      <c r="C57" s="13" t="s">
        <v>44</v>
      </c>
      <c r="D57" s="13" t="s">
        <v>40</v>
      </c>
      <c r="E57" s="13" t="s">
        <v>51</v>
      </c>
      <c r="F57" s="13" t="s">
        <v>25</v>
      </c>
      <c r="G57" s="17">
        <v>399.1</v>
      </c>
    </row>
    <row r="58" spans="1:7" ht="45">
      <c r="A58" s="14" t="s">
        <v>120</v>
      </c>
      <c r="B58" s="15">
        <v>803</v>
      </c>
      <c r="C58" s="13" t="s">
        <v>44</v>
      </c>
      <c r="D58" s="13" t="s">
        <v>40</v>
      </c>
      <c r="E58" s="13" t="s">
        <v>121</v>
      </c>
      <c r="F58" s="13" t="s">
        <v>25</v>
      </c>
      <c r="G58" s="17">
        <v>150</v>
      </c>
    </row>
    <row r="59" spans="1:7" ht="45">
      <c r="A59" s="14" t="s">
        <v>118</v>
      </c>
      <c r="B59" s="15">
        <v>803</v>
      </c>
      <c r="C59" s="13" t="s">
        <v>44</v>
      </c>
      <c r="D59" s="13" t="s">
        <v>11</v>
      </c>
      <c r="E59" s="13" t="s">
        <v>119</v>
      </c>
      <c r="F59" s="13" t="s">
        <v>25</v>
      </c>
      <c r="G59" s="17">
        <v>166</v>
      </c>
    </row>
    <row r="60" spans="1:7" ht="28.5">
      <c r="A60" s="9" t="s">
        <v>52</v>
      </c>
      <c r="B60" s="10">
        <v>803</v>
      </c>
      <c r="C60" s="11" t="s">
        <v>44</v>
      </c>
      <c r="D60" s="11" t="s">
        <v>44</v>
      </c>
      <c r="E60" s="11"/>
      <c r="F60" s="11"/>
      <c r="G60" s="12">
        <f>G61</f>
        <v>3693.3</v>
      </c>
    </row>
    <row r="61" spans="1:7" ht="30">
      <c r="A61" s="14" t="s">
        <v>14</v>
      </c>
      <c r="B61" s="15">
        <v>803</v>
      </c>
      <c r="C61" s="13" t="s">
        <v>44</v>
      </c>
      <c r="D61" s="13" t="s">
        <v>44</v>
      </c>
      <c r="E61" s="16" t="s">
        <v>15</v>
      </c>
      <c r="F61" s="11"/>
      <c r="G61" s="17">
        <f>G62</f>
        <v>3693.3</v>
      </c>
    </row>
    <row r="62" spans="1:7" ht="15">
      <c r="A62" s="14" t="s">
        <v>16</v>
      </c>
      <c r="B62" s="15">
        <v>803</v>
      </c>
      <c r="C62" s="13" t="s">
        <v>44</v>
      </c>
      <c r="D62" s="13" t="s">
        <v>44</v>
      </c>
      <c r="E62" s="16" t="s">
        <v>17</v>
      </c>
      <c r="F62" s="11"/>
      <c r="G62" s="17">
        <f>G63+G64+G65</f>
        <v>3693.3</v>
      </c>
    </row>
    <row r="63" spans="1:7" ht="91.5" customHeight="1">
      <c r="A63" s="14" t="s">
        <v>53</v>
      </c>
      <c r="B63" s="15">
        <v>803</v>
      </c>
      <c r="C63" s="13" t="s">
        <v>44</v>
      </c>
      <c r="D63" s="13" t="s">
        <v>44</v>
      </c>
      <c r="E63" s="13" t="s">
        <v>54</v>
      </c>
      <c r="F63" s="13" t="s">
        <v>20</v>
      </c>
      <c r="G63" s="17">
        <v>2773.3</v>
      </c>
    </row>
    <row r="64" spans="1:7" ht="46.5" customHeight="1">
      <c r="A64" s="14" t="s">
        <v>55</v>
      </c>
      <c r="B64" s="15">
        <v>803</v>
      </c>
      <c r="C64" s="13" t="s">
        <v>44</v>
      </c>
      <c r="D64" s="13" t="s">
        <v>44</v>
      </c>
      <c r="E64" s="13" t="s">
        <v>54</v>
      </c>
      <c r="F64" s="13" t="s">
        <v>25</v>
      </c>
      <c r="G64" s="17">
        <v>915</v>
      </c>
    </row>
    <row r="65" spans="1:7" ht="45">
      <c r="A65" s="14" t="s">
        <v>56</v>
      </c>
      <c r="B65" s="15">
        <v>803</v>
      </c>
      <c r="C65" s="13" t="s">
        <v>44</v>
      </c>
      <c r="D65" s="13" t="s">
        <v>44</v>
      </c>
      <c r="E65" s="13" t="s">
        <v>54</v>
      </c>
      <c r="F65" s="13" t="s">
        <v>27</v>
      </c>
      <c r="G65" s="17">
        <v>5</v>
      </c>
    </row>
    <row r="66" spans="1:7" ht="75" hidden="1">
      <c r="A66" s="14" t="s">
        <v>57</v>
      </c>
      <c r="B66" s="10">
        <v>803</v>
      </c>
      <c r="C66" s="13" t="s">
        <v>44</v>
      </c>
      <c r="D66" s="13" t="s">
        <v>44</v>
      </c>
      <c r="E66" s="13" t="s">
        <v>58</v>
      </c>
      <c r="F66" s="13" t="s">
        <v>59</v>
      </c>
      <c r="G66" s="17">
        <f>G67</f>
        <v>0</v>
      </c>
    </row>
    <row r="67" spans="1:7" ht="15" hidden="1">
      <c r="A67" s="14" t="s">
        <v>60</v>
      </c>
      <c r="B67" s="10">
        <v>803</v>
      </c>
      <c r="C67" s="13" t="s">
        <v>44</v>
      </c>
      <c r="D67" s="13" t="s">
        <v>44</v>
      </c>
      <c r="E67" s="13" t="s">
        <v>61</v>
      </c>
      <c r="F67" s="13" t="s">
        <v>62</v>
      </c>
      <c r="G67" s="17">
        <v>0</v>
      </c>
    </row>
    <row r="68" spans="1:7" ht="14.25">
      <c r="A68" s="9" t="s">
        <v>63</v>
      </c>
      <c r="B68" s="10">
        <v>803</v>
      </c>
      <c r="C68" s="11" t="s">
        <v>64</v>
      </c>
      <c r="D68" s="11"/>
      <c r="E68" s="11"/>
      <c r="F68" s="11"/>
      <c r="G68" s="12">
        <f>G69</f>
        <v>3020.7</v>
      </c>
    </row>
    <row r="69" spans="1:7" ht="14.25">
      <c r="A69" s="9" t="s">
        <v>65</v>
      </c>
      <c r="B69" s="10">
        <v>803</v>
      </c>
      <c r="C69" s="11" t="s">
        <v>64</v>
      </c>
      <c r="D69" s="11" t="s">
        <v>11</v>
      </c>
      <c r="E69" s="11"/>
      <c r="F69" s="11"/>
      <c r="G69" s="12">
        <f>G70</f>
        <v>3020.7</v>
      </c>
    </row>
    <row r="70" spans="1:7" ht="30">
      <c r="A70" s="14" t="s">
        <v>14</v>
      </c>
      <c r="B70" s="15">
        <v>803</v>
      </c>
      <c r="C70" s="13" t="s">
        <v>64</v>
      </c>
      <c r="D70" s="13" t="s">
        <v>11</v>
      </c>
      <c r="E70" s="16" t="s">
        <v>15</v>
      </c>
      <c r="F70" s="11"/>
      <c r="G70" s="17">
        <f>G71</f>
        <v>3020.7</v>
      </c>
    </row>
    <row r="71" spans="1:7" ht="15">
      <c r="A71" s="14" t="s">
        <v>16</v>
      </c>
      <c r="B71" s="15">
        <v>803</v>
      </c>
      <c r="C71" s="13" t="s">
        <v>64</v>
      </c>
      <c r="D71" s="13" t="s">
        <v>11</v>
      </c>
      <c r="E71" s="16" t="s">
        <v>17</v>
      </c>
      <c r="F71" s="11"/>
      <c r="G71" s="17">
        <f>G72+G74+G75+G73</f>
        <v>3020.7</v>
      </c>
    </row>
    <row r="72" spans="1:7" ht="60" customHeight="1">
      <c r="A72" s="14" t="s">
        <v>66</v>
      </c>
      <c r="B72" s="15">
        <v>803</v>
      </c>
      <c r="C72" s="13" t="s">
        <v>64</v>
      </c>
      <c r="D72" s="13" t="s">
        <v>11</v>
      </c>
      <c r="E72" s="13" t="s">
        <v>95</v>
      </c>
      <c r="F72" s="13" t="s">
        <v>67</v>
      </c>
      <c r="G72" s="17">
        <v>37</v>
      </c>
    </row>
    <row r="73" spans="1:7" ht="60" customHeight="1">
      <c r="A73" s="14" t="s">
        <v>68</v>
      </c>
      <c r="B73" s="15">
        <v>803</v>
      </c>
      <c r="C73" s="13" t="s">
        <v>64</v>
      </c>
      <c r="D73" s="13" t="s">
        <v>11</v>
      </c>
      <c r="E73" s="13" t="s">
        <v>69</v>
      </c>
      <c r="F73" s="13" t="s">
        <v>70</v>
      </c>
      <c r="G73" s="17">
        <v>992.5</v>
      </c>
    </row>
    <row r="74" spans="1:7" ht="60">
      <c r="A74" s="14" t="s">
        <v>71</v>
      </c>
      <c r="B74" s="15">
        <v>803</v>
      </c>
      <c r="C74" s="13" t="s">
        <v>64</v>
      </c>
      <c r="D74" s="13" t="s">
        <v>11</v>
      </c>
      <c r="E74" s="13" t="s">
        <v>72</v>
      </c>
      <c r="F74" s="13" t="s">
        <v>70</v>
      </c>
      <c r="G74" s="17">
        <v>938.6</v>
      </c>
    </row>
    <row r="75" spans="1:7" ht="60">
      <c r="A75" s="14" t="s">
        <v>73</v>
      </c>
      <c r="B75" s="15">
        <v>803</v>
      </c>
      <c r="C75" s="13" t="s">
        <v>64</v>
      </c>
      <c r="D75" s="13" t="s">
        <v>11</v>
      </c>
      <c r="E75" s="13" t="s">
        <v>74</v>
      </c>
      <c r="F75" s="13" t="s">
        <v>70</v>
      </c>
      <c r="G75" s="17">
        <v>1052.6</v>
      </c>
    </row>
    <row r="76" spans="1:7" ht="14.25">
      <c r="A76" s="9" t="s">
        <v>75</v>
      </c>
      <c r="B76" s="10">
        <v>803</v>
      </c>
      <c r="C76" s="11" t="s">
        <v>76</v>
      </c>
      <c r="D76" s="11"/>
      <c r="E76" s="11"/>
      <c r="F76" s="11"/>
      <c r="G76" s="12">
        <f>G77+G81</f>
        <v>66.4</v>
      </c>
    </row>
    <row r="77" spans="1:7" ht="14.25">
      <c r="A77" s="9" t="s">
        <v>77</v>
      </c>
      <c r="B77" s="10">
        <v>803</v>
      </c>
      <c r="C77" s="11" t="s">
        <v>76</v>
      </c>
      <c r="D77" s="11" t="s">
        <v>11</v>
      </c>
      <c r="E77" s="11"/>
      <c r="F77" s="11"/>
      <c r="G77" s="12">
        <f>G78</f>
        <v>66.4</v>
      </c>
    </row>
    <row r="78" spans="1:7" ht="30">
      <c r="A78" s="14" t="s">
        <v>14</v>
      </c>
      <c r="B78" s="15">
        <v>803</v>
      </c>
      <c r="C78" s="13" t="s">
        <v>76</v>
      </c>
      <c r="D78" s="13" t="s">
        <v>11</v>
      </c>
      <c r="E78" s="16" t="s">
        <v>15</v>
      </c>
      <c r="F78" s="11"/>
      <c r="G78" s="17">
        <f>G79</f>
        <v>66.4</v>
      </c>
    </row>
    <row r="79" spans="1:7" ht="15">
      <c r="A79" s="14" t="s">
        <v>16</v>
      </c>
      <c r="B79" s="15">
        <v>803</v>
      </c>
      <c r="C79" s="13" t="s">
        <v>76</v>
      </c>
      <c r="D79" s="13" t="s">
        <v>11</v>
      </c>
      <c r="E79" s="16" t="s">
        <v>17</v>
      </c>
      <c r="F79" s="11"/>
      <c r="G79" s="17">
        <f>G80</f>
        <v>66.4</v>
      </c>
    </row>
    <row r="80" spans="1:7" ht="48" customHeight="1">
      <c r="A80" s="14" t="s">
        <v>78</v>
      </c>
      <c r="B80" s="15">
        <v>803</v>
      </c>
      <c r="C80" s="13" t="s">
        <v>76</v>
      </c>
      <c r="D80" s="13" t="s">
        <v>11</v>
      </c>
      <c r="E80" s="13" t="s">
        <v>79</v>
      </c>
      <c r="F80" s="13" t="s">
        <v>67</v>
      </c>
      <c r="G80" s="17">
        <v>66.4</v>
      </c>
    </row>
    <row r="81" spans="1:7" ht="14.25">
      <c r="A81" s="9" t="s">
        <v>80</v>
      </c>
      <c r="B81" s="10">
        <v>803</v>
      </c>
      <c r="C81" s="11" t="s">
        <v>76</v>
      </c>
      <c r="D81" s="11" t="s">
        <v>40</v>
      </c>
      <c r="E81" s="11"/>
      <c r="F81" s="11"/>
      <c r="G81" s="12">
        <f>G82</f>
        <v>0</v>
      </c>
    </row>
    <row r="82" spans="1:7" ht="30">
      <c r="A82" s="14" t="s">
        <v>14</v>
      </c>
      <c r="B82" s="15">
        <v>803</v>
      </c>
      <c r="C82" s="13" t="s">
        <v>76</v>
      </c>
      <c r="D82" s="13" t="s">
        <v>40</v>
      </c>
      <c r="E82" s="16" t="s">
        <v>15</v>
      </c>
      <c r="F82" s="11"/>
      <c r="G82" s="17">
        <f>G83</f>
        <v>0</v>
      </c>
    </row>
    <row r="83" spans="1:7" ht="15">
      <c r="A83" s="14" t="s">
        <v>16</v>
      </c>
      <c r="B83" s="15">
        <v>803</v>
      </c>
      <c r="C83" s="13" t="s">
        <v>76</v>
      </c>
      <c r="D83" s="13" t="s">
        <v>40</v>
      </c>
      <c r="E83" s="16" t="s">
        <v>17</v>
      </c>
      <c r="F83" s="11"/>
      <c r="G83" s="17"/>
    </row>
    <row r="84" spans="1:7" ht="47.25" customHeight="1">
      <c r="A84" s="14" t="s">
        <v>81</v>
      </c>
      <c r="B84" s="15">
        <v>803</v>
      </c>
      <c r="C84" s="13" t="s">
        <v>76</v>
      </c>
      <c r="D84" s="13" t="s">
        <v>40</v>
      </c>
      <c r="E84" s="13" t="s">
        <v>82</v>
      </c>
      <c r="F84" s="13" t="s">
        <v>67</v>
      </c>
      <c r="G84" s="17">
        <v>0</v>
      </c>
    </row>
    <row r="85" spans="1:7" ht="47.25" customHeight="1">
      <c r="A85" s="14" t="s">
        <v>96</v>
      </c>
      <c r="B85" s="15">
        <v>803</v>
      </c>
      <c r="C85" s="13" t="s">
        <v>76</v>
      </c>
      <c r="D85" s="13" t="s">
        <v>40</v>
      </c>
      <c r="E85" s="13" t="s">
        <v>97</v>
      </c>
      <c r="F85" s="13" t="s">
        <v>67</v>
      </c>
      <c r="G85" s="17"/>
    </row>
    <row r="86" spans="1:7" ht="17.25" customHeight="1">
      <c r="A86" s="9" t="s">
        <v>83</v>
      </c>
      <c r="B86" s="10">
        <v>803</v>
      </c>
      <c r="C86" s="11" t="s">
        <v>84</v>
      </c>
      <c r="D86" s="11"/>
      <c r="E86" s="11"/>
      <c r="F86" s="11"/>
      <c r="G86" s="12">
        <f>G87</f>
        <v>0</v>
      </c>
    </row>
    <row r="87" spans="1:7" ht="15" customHeight="1">
      <c r="A87" s="9" t="s">
        <v>85</v>
      </c>
      <c r="B87" s="10">
        <v>803</v>
      </c>
      <c r="C87" s="11" t="s">
        <v>84</v>
      </c>
      <c r="D87" s="11" t="s">
        <v>38</v>
      </c>
      <c r="E87" s="11"/>
      <c r="F87" s="11"/>
      <c r="G87" s="12">
        <f>G88</f>
        <v>0</v>
      </c>
    </row>
    <row r="88" spans="1:7" ht="15" customHeight="1">
      <c r="A88" s="14" t="s">
        <v>14</v>
      </c>
      <c r="B88" s="15">
        <v>803</v>
      </c>
      <c r="C88" s="13" t="s">
        <v>84</v>
      </c>
      <c r="D88" s="13" t="s">
        <v>38</v>
      </c>
      <c r="E88" s="16" t="s">
        <v>15</v>
      </c>
      <c r="F88" s="11"/>
      <c r="G88" s="17">
        <f>G89</f>
        <v>0</v>
      </c>
    </row>
    <row r="89" spans="1:7" ht="15" customHeight="1">
      <c r="A89" s="14" t="s">
        <v>16</v>
      </c>
      <c r="B89" s="15">
        <v>803</v>
      </c>
      <c r="C89" s="13" t="s">
        <v>84</v>
      </c>
      <c r="D89" s="13" t="s">
        <v>38</v>
      </c>
      <c r="E89" s="16" t="s">
        <v>17</v>
      </c>
      <c r="F89" s="11"/>
      <c r="G89" s="17">
        <f>G90</f>
        <v>0</v>
      </c>
    </row>
    <row r="90" spans="1:7" ht="15" customHeight="1">
      <c r="A90" s="14" t="s">
        <v>86</v>
      </c>
      <c r="B90" s="15">
        <v>803</v>
      </c>
      <c r="C90" s="13" t="s">
        <v>84</v>
      </c>
      <c r="D90" s="13" t="s">
        <v>38</v>
      </c>
      <c r="E90" s="13" t="s">
        <v>87</v>
      </c>
      <c r="F90" s="13" t="s">
        <v>25</v>
      </c>
      <c r="G90" s="17">
        <v>0</v>
      </c>
    </row>
    <row r="91" ht="14.25">
      <c r="B91" s="18"/>
    </row>
    <row r="92" ht="14.25">
      <c r="B92" s="18"/>
    </row>
    <row r="93" ht="14.25">
      <c r="B93" s="18"/>
    </row>
    <row r="94" ht="14.25">
      <c r="B94" s="18"/>
    </row>
  </sheetData>
  <sheetProtection selectLockedCells="1" selectUnlockedCells="1"/>
  <autoFilter ref="A8:G90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2023-09-07T07:51:12Z</cp:lastPrinted>
  <dcterms:modified xsi:type="dcterms:W3CDTF">2023-09-12T11:10:46Z</dcterms:modified>
  <cp:category/>
  <cp:version/>
  <cp:contentType/>
  <cp:contentStatus/>
</cp:coreProperties>
</file>