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<sst xmlns="http://schemas.openxmlformats.org/spreadsheetml/2006/main" count="85" uniqueCount="84">
  <si>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</si>
  <si>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</si>
  <si>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</si>
  <si>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</si>
  <si>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</si>
  <si>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</si>
  <si>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</si>
  <si>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</si>
  <si>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</si>
  <si>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</si>
  <si>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</si>
  <si>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</si>
  <si>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</si>
  <si>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</si>
  <si>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</si>
  <si>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</si>
  <si>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</si>
  <si>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</si>
  <si>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</si>
  <si>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</si>
  <si>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</si>
  <si>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</si>
  <si>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</si>
  <si>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</si>
  <si>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</si>
  <si>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000 2 02 02000 00 0000 151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</si>
  <si>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</si>
  <si>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</si>
  <si>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</si>
  <si>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</si>
  <si>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Субсидии бюджетам субъектов Российской Федерации и муниципальных образований (межбюджетные субсидии)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</si>
  <si>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</si>
  <si>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</si>
  <si>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</si>
  <si>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</si>
  <si>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</si>
  <si>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</si>
  <si>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</si>
  <si>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</si>
  <si>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</si>
  <si>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</si>
  <si>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</si>
  <si>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</si>
  <si>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</si>
  <si>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</si>
  <si>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</si>
  <si>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000 1 01 02030 01 0000 110</t>
  </si>
  <si>
    <t xml:space="preserve">                                                                                                   к   решению Совета народных депутатов</t>
  </si>
  <si>
    <t>000 1 08 00000 00 0000 000</t>
  </si>
  <si>
    <t>Государственная пошлина, сборы</t>
  </si>
  <si>
    <t>000 1 08 04000 01 0000 110</t>
  </si>
  <si>
    <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</si>
  <si>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</si>
  <si>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</si>
  <si>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                                                                                                   Приложение 3 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</si>
  <si>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2013 год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</si>
  <si>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</si>
  <si>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</si>
  <si>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</si>
  <si>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</si>
  <si>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000 2 02 03015 10 0000 151</t>
  </si>
  <si>
    <t>000 2 02 02999 10 7023 151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</si>
  <si>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</si>
  <si>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</si>
  <si>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</si>
  <si>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</si>
  <si>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</si>
  <si>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 xml:space="preserve">                                                                                                 муниципального образования Пенкинское</t>
  </si>
  <si>
    <t xml:space="preserve">Поступление доходов в бюджет муниципального образования Пенкинское  в 2017 году </t>
  </si>
  <si>
    <t>000 1 05 00000 00 0000 000</t>
  </si>
  <si>
    <t>НАЛОГИ НА СОВОКУПНЫЙ ДОХОД</t>
  </si>
  <si>
    <t>000 1 05 03000 01 0000 110</t>
  </si>
  <si>
    <t>000 1 05 03010 01 0000 110</t>
  </si>
  <si>
    <t>Единый сельскохозяйственный налог</t>
  </si>
  <si>
    <t>10</t>
  </si>
  <si>
    <t xml:space="preserve">                                                                                                   от                     №  </t>
  </si>
  <si>
    <t>ПРОЕКТ</t>
  </si>
  <si>
    <t>000 1 14 00000 00 0000 000</t>
  </si>
  <si>
    <t>1445,2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</si>
  <si>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</si>
  <si>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</si>
  <si>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МАТЕРИАЛЬНЫХ И НЕМАТЕРИАЛЬНЫХ АКТИВОВ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</si>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</sst>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0" borderId="12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wrapText="1"/>
    </xf>
    <xf numFmtId="0" fontId="3" fillId="0" borderId="14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/>
    </xf>
    <xf numFmtId="0" fontId="3" fillId="0" borderId="3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7" fillId="0" borderId="14" xfId="0" applyFont="1" applyBorder="1" applyAlignment="1">
      <alignment horizontal="justify"/>
    </xf>
    <xf numFmtId="0" fontId="7" fillId="0" borderId="34" xfId="0" applyFont="1" applyBorder="1" applyAlignment="1">
      <alignment horizontal="center"/>
    </xf>
    <xf numFmtId="0" fontId="3" fillId="0" borderId="12" xfId="0" applyFont="1" applyBorder="1" applyAlignment="1">
      <alignment horizontal="justify" vertical="center"/>
    </xf>
    <xf numFmtId="0" fontId="3" fillId="0" borderId="32" xfId="0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3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justify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justify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justify" vertical="center" wrapText="1"/>
      <protection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justify" vertical="center" wrapText="1"/>
      <protection/>
    </xf>
    <xf numFmtId="164" fontId="7" fillId="0" borderId="32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justify" vertical="center" wrapText="1"/>
      <protection/>
    </xf>
    <xf numFmtId="0" fontId="7" fillId="0" borderId="43" xfId="0" applyFont="1" applyBorder="1" applyAlignment="1">
      <alignment horizontal="center" vertical="center" wrapText="1"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justify" vertical="center" wrapText="1"/>
      <protection/>
    </xf>
    <xf numFmtId="49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SheetLayoutView="100" zoomScalePageLayoutView="0" workbookViewId="0" topLeftCell="A13">
      <selection activeCell="A17" sqref="A17:C19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3.00390625" style="0" customWidth="1"/>
    <col min="4" max="6" width="9.125" style="0" hidden="1" customWidth="1"/>
  </cols>
  <sheetData>
    <row r="1" spans="1:3" ht="15">
      <c r="A1" s="99" t="s">
        <v>76</v>
      </c>
      <c r="B1" s="99"/>
      <c r="C1" s="99"/>
    </row>
    <row r="2" spans="2:3" ht="12.75">
      <c r="B2" s="100" t="s">
        <v>54</v>
      </c>
      <c r="C2" s="100"/>
    </row>
    <row r="3" spans="1:3" ht="15">
      <c r="A3" s="4"/>
      <c r="B3" s="98" t="s">
        <v>47</v>
      </c>
      <c r="C3" s="98"/>
    </row>
    <row r="4" spans="1:3" ht="15">
      <c r="A4" s="4"/>
      <c r="B4" s="98" t="s">
        <v>67</v>
      </c>
      <c r="C4" s="98"/>
    </row>
    <row r="5" spans="1:3" ht="15">
      <c r="A5" s="4"/>
      <c r="B5" s="98" t="s">
        <v>75</v>
      </c>
      <c r="C5" s="98"/>
    </row>
    <row r="6" spans="1:3" ht="15">
      <c r="A6" s="4"/>
      <c r="B6" s="5"/>
      <c r="C6" s="8"/>
    </row>
    <row r="7" spans="1:3" ht="14.25">
      <c r="A7" s="96" t="s">
        <v>68</v>
      </c>
      <c r="B7" s="97"/>
      <c r="C7" s="97"/>
    </row>
    <row r="8" spans="2:4" ht="15">
      <c r="B8" s="6"/>
      <c r="C8" s="4"/>
      <c r="D8" s="7"/>
    </row>
    <row r="9" spans="1:3" ht="13.5" thickBot="1">
      <c r="A9" s="9"/>
      <c r="B9" s="17"/>
      <c r="C9" s="10"/>
    </row>
    <row r="10" spans="1:3" s="2" customFormat="1" ht="27" customHeight="1">
      <c r="A10" s="20" t="s">
        <v>0</v>
      </c>
      <c r="B10" s="21" t="s">
        <v>1</v>
      </c>
      <c r="C10" s="22" t="s">
        <v>18</v>
      </c>
    </row>
    <row r="11" spans="1:3" s="2" customFormat="1" ht="13.5" thickBot="1">
      <c r="A11" s="42" t="s">
        <v>7</v>
      </c>
      <c r="B11" s="43" t="s">
        <v>8</v>
      </c>
      <c r="C11" s="26"/>
    </row>
    <row r="12" spans="1:3" s="1" customFormat="1" ht="13.5" thickBot="1">
      <c r="A12" s="44" t="s">
        <v>10</v>
      </c>
      <c r="B12" s="45" t="s">
        <v>2</v>
      </c>
      <c r="C12" s="46">
        <f>C13</f>
        <v>1339</v>
      </c>
    </row>
    <row r="13" spans="1:3" s="1" customFormat="1" ht="12.75">
      <c r="A13" s="27" t="s">
        <v>11</v>
      </c>
      <c r="B13" s="15" t="s">
        <v>3</v>
      </c>
      <c r="C13" s="50">
        <f>C14+C15+C16</f>
        <v>1339</v>
      </c>
    </row>
    <row r="14" spans="1:3" s="1" customFormat="1" ht="58.5" customHeight="1">
      <c r="A14" s="24" t="s">
        <v>62</v>
      </c>
      <c r="B14" s="18" t="s">
        <v>66</v>
      </c>
      <c r="C14" s="23">
        <v>1335</v>
      </c>
    </row>
    <row r="15" spans="1:3" s="1" customFormat="1" ht="72">
      <c r="A15" s="25" t="s">
        <v>63</v>
      </c>
      <c r="B15" s="37" t="s">
        <v>65</v>
      </c>
      <c r="C15" s="23">
        <v>3</v>
      </c>
    </row>
    <row r="16" spans="1:3" s="1" customFormat="1" ht="34.5" customHeight="1" thickBot="1">
      <c r="A16" s="25" t="s">
        <v>46</v>
      </c>
      <c r="B16" s="37" t="s">
        <v>64</v>
      </c>
      <c r="C16" s="26">
        <v>1</v>
      </c>
    </row>
    <row r="17" spans="1:3" s="1" customFormat="1" ht="18" customHeight="1">
      <c r="A17" s="67" t="s">
        <v>69</v>
      </c>
      <c r="B17" s="68" t="s">
        <v>70</v>
      </c>
      <c r="C17" s="69">
        <f>C19</f>
        <v>1</v>
      </c>
    </row>
    <row r="18" spans="1:3" s="1" customFormat="1" ht="17.25" customHeight="1">
      <c r="A18" s="73" t="s">
        <v>71</v>
      </c>
      <c r="B18" s="18" t="s">
        <v>73</v>
      </c>
      <c r="C18" s="74">
        <v>1</v>
      </c>
    </row>
    <row r="19" spans="1:3" s="1" customFormat="1" ht="17.25" customHeight="1">
      <c r="A19" s="73" t="s">
        <v>72</v>
      </c>
      <c r="B19" s="18" t="s">
        <v>73</v>
      </c>
      <c r="C19" s="74">
        <v>1</v>
      </c>
    </row>
    <row r="20" spans="1:3" s="1" customFormat="1" ht="13.5" thickBot="1">
      <c r="A20" s="70" t="s">
        <v>12</v>
      </c>
      <c r="B20" s="71" t="s">
        <v>4</v>
      </c>
      <c r="C20" s="72">
        <f>C21+C24</f>
        <v>4390</v>
      </c>
    </row>
    <row r="21" spans="1:3" s="1" customFormat="1" ht="12.75">
      <c r="A21" s="47" t="s">
        <v>14</v>
      </c>
      <c r="B21" s="48" t="s">
        <v>5</v>
      </c>
      <c r="C21" s="49">
        <v>140</v>
      </c>
    </row>
    <row r="22" spans="1:3" s="1" customFormat="1" ht="12.75">
      <c r="A22" s="25" t="s">
        <v>16</v>
      </c>
      <c r="B22" s="12" t="s">
        <v>21</v>
      </c>
      <c r="C22" s="26">
        <v>140</v>
      </c>
    </row>
    <row r="23" spans="1:3" s="1" customFormat="1" ht="12.75">
      <c r="A23" s="27"/>
      <c r="B23" s="15" t="s">
        <v>22</v>
      </c>
      <c r="C23" s="28"/>
    </row>
    <row r="24" spans="1:3" s="1" customFormat="1" ht="12.75">
      <c r="A24" s="24" t="s">
        <v>13</v>
      </c>
      <c r="B24" s="11" t="s">
        <v>6</v>
      </c>
      <c r="C24" s="23">
        <f>C25+C27</f>
        <v>4250</v>
      </c>
    </row>
    <row r="25" spans="1:3" s="1" customFormat="1" ht="24">
      <c r="A25" s="25" t="s">
        <v>15</v>
      </c>
      <c r="B25" s="12" t="s">
        <v>23</v>
      </c>
      <c r="C25" s="26">
        <v>1550</v>
      </c>
    </row>
    <row r="26" spans="1:3" s="1" customFormat="1" ht="36">
      <c r="A26" s="24" t="s">
        <v>17</v>
      </c>
      <c r="B26" s="18" t="s">
        <v>24</v>
      </c>
      <c r="C26" s="23">
        <v>1550</v>
      </c>
    </row>
    <row r="27" spans="1:3" s="1" customFormat="1" ht="24">
      <c r="A27" s="24" t="s">
        <v>28</v>
      </c>
      <c r="B27" s="37" t="s">
        <v>29</v>
      </c>
      <c r="C27" s="23">
        <v>2700</v>
      </c>
    </row>
    <row r="28" spans="1:3" s="1" customFormat="1" ht="36.75" thickBot="1">
      <c r="A28" s="25" t="s">
        <v>26</v>
      </c>
      <c r="B28" s="37" t="s">
        <v>27</v>
      </c>
      <c r="C28" s="26">
        <v>2700</v>
      </c>
    </row>
    <row r="29" spans="1:3" s="1" customFormat="1" ht="12.75">
      <c r="A29" s="90" t="s">
        <v>48</v>
      </c>
      <c r="B29" s="91" t="s">
        <v>49</v>
      </c>
      <c r="C29" s="92">
        <f>C30</f>
        <v>10</v>
      </c>
    </row>
    <row r="30" spans="1:3" s="1" customFormat="1" ht="24">
      <c r="A30" s="73" t="s">
        <v>50</v>
      </c>
      <c r="B30" s="78" t="s">
        <v>51</v>
      </c>
      <c r="C30" s="74">
        <v>10</v>
      </c>
    </row>
    <row r="31" spans="1:3" s="1" customFormat="1" ht="48.75" thickBot="1">
      <c r="A31" s="93" t="s">
        <v>52</v>
      </c>
      <c r="B31" s="94" t="s">
        <v>53</v>
      </c>
      <c r="C31" s="95" t="s">
        <v>74</v>
      </c>
    </row>
    <row r="32" spans="1:3" s="1" customFormat="1" ht="24.75" thickBot="1">
      <c r="A32" s="86" t="s">
        <v>77</v>
      </c>
      <c r="B32" s="87" t="s">
        <v>81</v>
      </c>
      <c r="C32" s="88" t="str">
        <f>C33</f>
        <v>1445,2</v>
      </c>
    </row>
    <row r="33" spans="1:3" s="1" customFormat="1" ht="24">
      <c r="A33" s="82" t="s">
        <v>79</v>
      </c>
      <c r="B33" s="83" t="s">
        <v>80</v>
      </c>
      <c r="C33" s="84" t="str">
        <f>C34</f>
        <v>1445,2</v>
      </c>
    </row>
    <row r="34" spans="1:3" s="1" customFormat="1" ht="24">
      <c r="A34" s="73" t="s">
        <v>82</v>
      </c>
      <c r="B34" s="78" t="s">
        <v>83</v>
      </c>
      <c r="C34" s="85" t="s">
        <v>78</v>
      </c>
    </row>
    <row r="35" spans="1:3" s="1" customFormat="1" ht="12.75">
      <c r="A35" s="79" t="s">
        <v>56</v>
      </c>
      <c r="B35" s="80" t="s">
        <v>57</v>
      </c>
      <c r="C35" s="81">
        <v>15</v>
      </c>
    </row>
    <row r="36" spans="1:3" s="1" customFormat="1" ht="24.75" thickBot="1">
      <c r="A36" s="65" t="s">
        <v>58</v>
      </c>
      <c r="B36" s="66" t="s">
        <v>59</v>
      </c>
      <c r="C36" s="77">
        <v>15</v>
      </c>
    </row>
    <row r="37" spans="1:3" ht="13.5" thickBot="1">
      <c r="A37" s="29"/>
      <c r="B37" s="13" t="s">
        <v>9</v>
      </c>
      <c r="C37" s="89">
        <f>C35+C29+C20+C17+C12+C32</f>
        <v>7200.2</v>
      </c>
    </row>
    <row r="38" spans="1:3" ht="13.5" thickBot="1">
      <c r="A38" s="38" t="s">
        <v>31</v>
      </c>
      <c r="B38" s="39" t="s">
        <v>32</v>
      </c>
      <c r="C38" s="75">
        <f>C39</f>
        <v>107.5</v>
      </c>
    </row>
    <row r="39" spans="1:3" ht="26.25" thickBot="1">
      <c r="A39" s="38" t="s">
        <v>33</v>
      </c>
      <c r="B39" s="40" t="s">
        <v>34</v>
      </c>
      <c r="C39" s="75">
        <f>C48+C50</f>
        <v>107.5</v>
      </c>
    </row>
    <row r="40" spans="1:3" ht="13.5" hidden="1" thickBot="1">
      <c r="A40" s="38" t="s">
        <v>19</v>
      </c>
      <c r="B40" s="40"/>
      <c r="C40" s="57"/>
    </row>
    <row r="41" spans="1:3" ht="3" customHeight="1" hidden="1" thickBot="1">
      <c r="A41" s="51" t="s">
        <v>25</v>
      </c>
      <c r="B41" s="19" t="s">
        <v>30</v>
      </c>
      <c r="C41" s="56">
        <f>C43+C46</f>
        <v>668</v>
      </c>
    </row>
    <row r="42" spans="1:3" ht="13.5" hidden="1" thickBot="1">
      <c r="A42" s="32" t="s">
        <v>42</v>
      </c>
      <c r="B42" s="52" t="s">
        <v>38</v>
      </c>
      <c r="C42" s="34"/>
    </row>
    <row r="43" spans="1:3" ht="13.5" hidden="1" thickBot="1">
      <c r="A43" s="54"/>
      <c r="B43" s="53" t="s">
        <v>39</v>
      </c>
      <c r="C43" s="55">
        <v>124</v>
      </c>
    </row>
    <row r="44" spans="1:3" ht="13.5" hidden="1" thickBot="1">
      <c r="A44" s="30"/>
      <c r="B44" s="41" t="s">
        <v>40</v>
      </c>
      <c r="C44" s="31"/>
    </row>
    <row r="45" spans="1:3" ht="13.5" hidden="1" thickBot="1">
      <c r="A45" s="35" t="s">
        <v>43</v>
      </c>
      <c r="B45" s="17" t="s">
        <v>35</v>
      </c>
      <c r="C45" s="33"/>
    </row>
    <row r="46" spans="1:3" ht="13.5" hidden="1" thickBot="1">
      <c r="A46" s="35"/>
      <c r="B46" s="14" t="s">
        <v>36</v>
      </c>
      <c r="C46" s="33">
        <v>544</v>
      </c>
    </row>
    <row r="47" spans="1:3" ht="13.5" hidden="1" thickBot="1">
      <c r="A47" s="36"/>
      <c r="B47" s="41" t="s">
        <v>37</v>
      </c>
      <c r="C47" s="31"/>
    </row>
    <row r="48" spans="1:3" ht="26.25" thickBot="1">
      <c r="A48" s="51" t="s">
        <v>44</v>
      </c>
      <c r="B48" s="19" t="s">
        <v>41</v>
      </c>
      <c r="C48" s="56">
        <f>C49</f>
        <v>80</v>
      </c>
    </row>
    <row r="49" spans="1:3" ht="26.25" thickBot="1">
      <c r="A49" s="29" t="s">
        <v>60</v>
      </c>
      <c r="B49" s="60" t="s">
        <v>45</v>
      </c>
      <c r="C49" s="61">
        <v>80</v>
      </c>
    </row>
    <row r="50" spans="1:3" ht="39.75" customHeight="1">
      <c r="A50" s="62" t="s">
        <v>61</v>
      </c>
      <c r="B50" s="58" t="s">
        <v>55</v>
      </c>
      <c r="C50" s="59">
        <v>27.5</v>
      </c>
    </row>
    <row r="51" spans="1:4" ht="25.5" customHeight="1" thickBot="1">
      <c r="A51" s="63"/>
      <c r="B51" s="64" t="s">
        <v>20</v>
      </c>
      <c r="C51" s="76">
        <f>C37+C38</f>
        <v>7307.7</v>
      </c>
      <c r="D51" s="16"/>
    </row>
  </sheetData>
  <sheetProtection/>
  <mergeCells count="6"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Владелец</cp:lastModifiedBy>
  <cp:lastPrinted>2016-11-20T08:23:20Z</cp:lastPrinted>
  <dcterms:created xsi:type="dcterms:W3CDTF">2004-11-04T06:03:46Z</dcterms:created>
  <dcterms:modified xsi:type="dcterms:W3CDTF">2016-11-22T11:26:22Z</dcterms:modified>
  <cp:category/>
  <cp:version/>
  <cp:contentType/>
  <cp:contentStatus/>
</cp:coreProperties>
</file>